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95" activeTab="0"/>
  </bookViews>
  <sheets>
    <sheet name="付表　東区・博多区" sheetId="1" r:id="rId1"/>
    <sheet name="付表　中央区・南区・城南区一部" sheetId="2" r:id="rId2"/>
    <sheet name="付表　城南区の一部・早良区・西区" sheetId="3" r:id="rId3"/>
  </sheets>
  <definedNames>
    <definedName name="_xlnm.Print_Area" localSheetId="0">'付表　東区・博多区'!$A$1:$X$65</definedName>
  </definedNames>
  <calcPr fullCalcOnLoad="1"/>
</workbook>
</file>

<file path=xl/sharedStrings.xml><?xml version="1.0" encoding="utf-8"?>
<sst xmlns="http://schemas.openxmlformats.org/spreadsheetml/2006/main" count="446" uniqueCount="194">
  <si>
    <t>人口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</si>
  <si>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</si>
  <si>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</si>
  <si>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</si>
  <si>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</si>
  <si>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</si>
  <si>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</si>
  <si>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</si>
  <si>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</si>
  <si>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</si>
  <si>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</si>
  <si>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</si>
  <si>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</si>
  <si>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</si>
  <si>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</si>
  <si>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</si>
  <si>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</si>
  <si>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</si>
  <si>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</si>
  <si>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</si>
  <si>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</si>
  <si>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</si>
  <si>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</si>
  <si>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</si>
  <si>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</si>
  <si>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</si>
  <si>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</si>
  <si>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</si>
  <si>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</si>
  <si>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福岡市</t>
  </si>
  <si>
    <t>東区</t>
  </si>
  <si>
    <t>博多区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</si>
  <si>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</si>
  <si>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</si>
  <si>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</si>
  <si>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</si>
  <si>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</si>
  <si>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</si>
  <si>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</si>
  <si>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</si>
  <si>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</si>
  <si>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</si>
  <si>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</si>
  <si>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</si>
  <si>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</si>
  <si>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</si>
  <si>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</si>
  <si>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</si>
  <si>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</si>
  <si>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</si>
  <si>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</si>
  <si>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</si>
  <si>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大名</t>
  </si>
  <si>
    <t>当仁</t>
  </si>
  <si>
    <t>簀子</t>
  </si>
  <si>
    <t>警固</t>
  </si>
  <si>
    <t>春吉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</si>
  <si>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</si>
  <si>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</si>
  <si>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</si>
  <si>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</si>
  <si>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</si>
  <si>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</si>
  <si>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</si>
  <si>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</si>
  <si>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</si>
  <si>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</si>
  <si>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</si>
  <si>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</si>
  <si>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</si>
  <si>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</si>
  <si>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宮竹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</si>
  <si>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</si>
  <si>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</si>
  <si>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</si>
  <si>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</si>
  <si>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</si>
  <si>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</si>
  <si>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</si>
  <si>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</si>
  <si>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</si>
  <si>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</si>
  <si>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</si>
  <si>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</si>
  <si>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</si>
  <si>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</si>
  <si>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</si>
  <si>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</si>
  <si>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</si>
  <si>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</si>
  <si>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</si>
  <si>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別府</t>
  </si>
  <si>
    <t>田島</t>
  </si>
  <si>
    <t>長尾</t>
  </si>
  <si>
    <t>堤丘</t>
  </si>
  <si>
    <t>堤</t>
  </si>
  <si>
    <t>南片江</t>
  </si>
  <si>
    <t>片江</t>
  </si>
  <si>
    <t>金山</t>
  </si>
  <si>
    <t>七隈</t>
  </si>
  <si>
    <t>城南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</si>
  <si>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</si>
  <si>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</si>
  <si>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</si>
  <si>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</si>
  <si>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</si>
  <si>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</si>
  <si>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</si>
  <si>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</si>
  <si>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</si>
  <si>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</si>
  <si>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</si>
  <si>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</si>
  <si>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</si>
  <si>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</si>
  <si>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</si>
  <si>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</si>
  <si>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</si>
  <si>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</si>
  <si>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</si>
  <si>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</si>
  <si>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</si>
  <si>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</si>
  <si>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</si>
  <si>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</si>
  <si>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</si>
  <si>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</si>
  <si>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</si>
  <si>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</si>
  <si>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</si>
  <si>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</si>
  <si>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</si>
  <si>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</si>
  <si>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</si>
  <si>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</si>
  <si>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</si>
  <si>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</si>
  <si>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</si>
  <si>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</si>
  <si>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</si>
  <si>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</si>
  <si>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</si>
  <si>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</si>
  <si>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</si>
  <si>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</si>
  <si>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</si>
  <si>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</si>
  <si>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</si>
  <si>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</si>
  <si>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市・区・校区</t>
  </si>
  <si>
    <t>付表１　小学校区別指標～平成12年国勢調査結果に基づく福岡市小学校区別主要指標～</t>
  </si>
  <si>
    <t>中央区</t>
  </si>
  <si>
    <t>南区</t>
  </si>
  <si>
    <t>城南区</t>
  </si>
  <si>
    <t>草ヶ江</t>
  </si>
  <si>
    <t>草ヶ江</t>
  </si>
  <si>
    <t>城南区続き</t>
  </si>
  <si>
    <t>早良区</t>
  </si>
  <si>
    <t>西区</t>
  </si>
  <si>
    <t>中央区続き</t>
  </si>
  <si>
    <t>総数</t>
  </si>
  <si>
    <t>男</t>
  </si>
  <si>
    <t>女</t>
  </si>
  <si>
    <t>居住期間（続き）</t>
  </si>
  <si>
    <t>出生時</t>
  </si>
  <si>
    <t>から</t>
  </si>
  <si>
    <t>現住所</t>
  </si>
  <si>
    <t>以外</t>
  </si>
  <si>
    <t>県外・国外から</t>
  </si>
  <si>
    <t>自区内の</t>
  </si>
  <si>
    <t>従業・通学</t>
  </si>
  <si>
    <t>市内他区での</t>
  </si>
  <si>
    <t>従業・通学</t>
  </si>
  <si>
    <t>他県での</t>
  </si>
  <si>
    <t>－</t>
  </si>
  <si>
    <t>労働力率（％）</t>
  </si>
  <si>
    <t>居住期間（％）</t>
  </si>
  <si>
    <t>県内他市町村</t>
  </si>
  <si>
    <t>での従業・通学</t>
  </si>
  <si>
    <t>－</t>
  </si>
  <si>
    <t>県内他市町村から</t>
  </si>
  <si>
    <t>５年未満</t>
  </si>
  <si>
    <t>５～10年</t>
  </si>
  <si>
    <t>10～20年</t>
  </si>
  <si>
    <t>20年以上</t>
  </si>
  <si>
    <t>移動者</t>
  </si>
  <si>
    <t>第1次</t>
  </si>
  <si>
    <t>産業</t>
  </si>
  <si>
    <t>第2次</t>
  </si>
  <si>
    <t>第3次</t>
  </si>
  <si>
    <t>５年前の常住地（％）</t>
  </si>
  <si>
    <t>市内他場所から</t>
  </si>
  <si>
    <t>15歳以上就業者・通学者の従業地・通学地の状況（％）</t>
  </si>
  <si>
    <t>産業３部門別別従業者の割合（％）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</si>
</sst>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#,##0_);[Red]\(#,##0\)"/>
    <numFmt numFmtId="180" formatCode="#,##0.0_);[Red]\(#,##0.0\)"/>
    <numFmt numFmtId="181" formatCode="0.00_ "/>
    <numFmt numFmtId="182" formatCode="#,##0.00_ "/>
    <numFmt numFmtId="183" formatCode="#,##0.0_ "/>
    <numFmt numFmtId="184" formatCode="0.00_);[Red]\(0.00\)"/>
    <numFmt numFmtId="185" formatCode="0_);[Red]\(0\)"/>
  </numFmts>
  <fonts count="6">
    <font>
      <sz val="10"/>
      <name val="ＭＳ 明朝"/>
      <family val="0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9" fontId="0" fillId="0" borderId="3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distributed" vertical="center"/>
    </xf>
    <xf numFmtId="179" fontId="0" fillId="0" borderId="5" xfId="0" applyNumberFormat="1" applyFont="1" applyFill="1" applyBorder="1" applyAlignment="1">
      <alignment horizontal="distributed"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horizontal="distributed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  <xf numFmtId="184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/>
    </xf>
    <xf numFmtId="178" fontId="0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179" fontId="0" fillId="0" borderId="7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183" fontId="4" fillId="0" borderId="4" xfId="0" applyNumberFormat="1" applyFont="1" applyBorder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176" fontId="0" fillId="0" borderId="6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2"/>
  <sheetViews>
    <sheetView tabSelected="1" view="pageBreakPreview" zoomScaleSheetLayoutView="100" workbookViewId="0" topLeftCell="B1">
      <selection activeCell="F3" sqref="F3:H3"/>
    </sheetView>
  </sheetViews>
  <sheetFormatPr defaultColWidth="9.00390625" defaultRowHeight="12.75"/>
  <cols>
    <col min="1" max="1" width="17.125" style="0" customWidth="1"/>
    <col min="2" max="2" width="12.125" style="0" customWidth="1"/>
    <col min="3" max="12" width="9.25390625" style="0" customWidth="1"/>
    <col min="13" max="23" width="9.75390625" style="0" customWidth="1"/>
    <col min="24" max="24" width="13.25390625" style="0" customWidth="1"/>
  </cols>
  <sheetData>
    <row r="1" spans="1:11" ht="21" customHeight="1">
      <c r="A1" s="8" t="s">
        <v>150</v>
      </c>
      <c r="B1" s="8"/>
      <c r="I1" s="70"/>
      <c r="J1" s="70"/>
      <c r="K1" s="70"/>
    </row>
    <row r="2" spans="9:11" ht="6" customHeight="1">
      <c r="I2" s="70"/>
      <c r="J2" s="70"/>
      <c r="K2" s="70"/>
    </row>
    <row r="3" spans="1:36" ht="15" customHeight="1">
      <c r="A3" s="99" t="s">
        <v>149</v>
      </c>
      <c r="B3" s="100" t="s">
        <v>0</v>
      </c>
      <c r="C3" s="105" t="s">
        <v>175</v>
      </c>
      <c r="D3" s="106"/>
      <c r="E3" s="107"/>
      <c r="F3" s="102" t="s">
        <v>193</v>
      </c>
      <c r="G3" s="103"/>
      <c r="H3" s="104"/>
      <c r="I3" s="110" t="s">
        <v>176</v>
      </c>
      <c r="J3" s="94"/>
      <c r="K3" s="95"/>
      <c r="L3" s="95"/>
      <c r="M3" s="111" t="s">
        <v>163</v>
      </c>
      <c r="N3" s="107"/>
      <c r="O3" s="110" t="s">
        <v>190</v>
      </c>
      <c r="P3" s="106"/>
      <c r="Q3" s="106"/>
      <c r="R3" s="106"/>
      <c r="S3" s="107"/>
      <c r="T3" s="102" t="s">
        <v>192</v>
      </c>
      <c r="U3" s="92"/>
      <c r="V3" s="92"/>
      <c r="W3" s="93"/>
      <c r="X3" s="96" t="s">
        <v>149</v>
      </c>
      <c r="Y3" s="5"/>
      <c r="Z3" s="5"/>
      <c r="AA3" s="5"/>
      <c r="AB3" s="5"/>
      <c r="AC3" s="5"/>
      <c r="AD3" s="3"/>
      <c r="AE3" s="3"/>
      <c r="AF3" s="3"/>
      <c r="AG3" s="3"/>
      <c r="AH3" s="3"/>
      <c r="AI3" s="3"/>
      <c r="AJ3" s="3"/>
    </row>
    <row r="4" spans="1:37" ht="15" customHeight="1">
      <c r="A4" s="99"/>
      <c r="B4" s="101"/>
      <c r="C4" s="101" t="s">
        <v>160</v>
      </c>
      <c r="D4" s="101" t="s">
        <v>161</v>
      </c>
      <c r="E4" s="101" t="s">
        <v>162</v>
      </c>
      <c r="F4" s="6" t="s">
        <v>186</v>
      </c>
      <c r="G4" s="6" t="s">
        <v>188</v>
      </c>
      <c r="H4" s="6" t="s">
        <v>189</v>
      </c>
      <c r="I4" s="6" t="s">
        <v>164</v>
      </c>
      <c r="J4" s="96" t="s">
        <v>185</v>
      </c>
      <c r="K4" s="27"/>
      <c r="L4" s="27"/>
      <c r="M4" s="27"/>
      <c r="N4" s="89"/>
      <c r="O4" s="108" t="s">
        <v>166</v>
      </c>
      <c r="P4" s="26" t="s">
        <v>166</v>
      </c>
      <c r="Q4" s="27"/>
      <c r="R4" s="27"/>
      <c r="S4" s="37"/>
      <c r="T4" s="84" t="s">
        <v>169</v>
      </c>
      <c r="U4" s="84" t="s">
        <v>171</v>
      </c>
      <c r="V4" s="84" t="s">
        <v>177</v>
      </c>
      <c r="W4" s="84" t="s">
        <v>173</v>
      </c>
      <c r="X4" s="97"/>
      <c r="Y4" s="5"/>
      <c r="Z4" s="5"/>
      <c r="AA4" s="5"/>
      <c r="AB4" s="5"/>
      <c r="AC4" s="5"/>
      <c r="AD4" s="3"/>
      <c r="AE4" s="3"/>
      <c r="AF4" s="3"/>
      <c r="AG4" s="3"/>
      <c r="AH4" s="3"/>
      <c r="AI4" s="3"/>
      <c r="AJ4" s="3"/>
      <c r="AK4" s="3"/>
    </row>
    <row r="5" spans="1:37" ht="15" customHeight="1">
      <c r="A5" s="99"/>
      <c r="B5" s="101"/>
      <c r="C5" s="101"/>
      <c r="D5" s="101"/>
      <c r="E5" s="101"/>
      <c r="F5" s="40" t="s">
        <v>187</v>
      </c>
      <c r="G5" s="40" t="s">
        <v>187</v>
      </c>
      <c r="H5" s="40" t="s">
        <v>187</v>
      </c>
      <c r="I5" s="40" t="s">
        <v>165</v>
      </c>
      <c r="J5" s="109"/>
      <c r="K5" s="90" t="s">
        <v>181</v>
      </c>
      <c r="L5" s="90" t="s">
        <v>182</v>
      </c>
      <c r="M5" s="90" t="s">
        <v>183</v>
      </c>
      <c r="N5" s="90" t="s">
        <v>184</v>
      </c>
      <c r="O5" s="109"/>
      <c r="P5" s="7" t="s">
        <v>167</v>
      </c>
      <c r="Q5" s="28" t="s">
        <v>191</v>
      </c>
      <c r="R5" s="28" t="s">
        <v>180</v>
      </c>
      <c r="S5" s="83" t="s">
        <v>168</v>
      </c>
      <c r="T5" s="80" t="s">
        <v>170</v>
      </c>
      <c r="U5" s="80" t="s">
        <v>172</v>
      </c>
      <c r="V5" s="80" t="s">
        <v>178</v>
      </c>
      <c r="W5" s="80" t="s">
        <v>172</v>
      </c>
      <c r="X5" s="98"/>
      <c r="Y5" s="5"/>
      <c r="Z5" s="5"/>
      <c r="AA5" s="5"/>
      <c r="AB5" s="5"/>
      <c r="AC5" s="5"/>
      <c r="AD5" s="3"/>
      <c r="AE5" s="3"/>
      <c r="AF5" s="3"/>
      <c r="AG5" s="3"/>
      <c r="AH5" s="3"/>
      <c r="AI5" s="3"/>
      <c r="AJ5" s="3"/>
      <c r="AK5" s="3"/>
    </row>
    <row r="6" spans="1:37" ht="6" customHeight="1">
      <c r="A6" s="1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6"/>
      <c r="Y6" s="5"/>
      <c r="Z6" s="5"/>
      <c r="AA6" s="5"/>
      <c r="AB6" s="5"/>
      <c r="AC6" s="5"/>
      <c r="AD6" s="3"/>
      <c r="AE6" s="3"/>
      <c r="AF6" s="3"/>
      <c r="AG6" s="3"/>
      <c r="AH6" s="3"/>
      <c r="AI6" s="3"/>
      <c r="AJ6" s="3"/>
      <c r="AK6" s="3"/>
    </row>
    <row r="7" spans="1:37" ht="15" customHeight="1">
      <c r="A7" s="29" t="s">
        <v>29</v>
      </c>
      <c r="B7" s="30">
        <v>1341470</v>
      </c>
      <c r="C7" s="31">
        <v>59.7</v>
      </c>
      <c r="D7" s="31">
        <v>71.1</v>
      </c>
      <c r="E7" s="31">
        <v>49.3</v>
      </c>
      <c r="F7" s="31">
        <v>0.8</v>
      </c>
      <c r="G7" s="31">
        <v>16.6</v>
      </c>
      <c r="H7" s="31">
        <v>80.3</v>
      </c>
      <c r="I7" s="31">
        <v>7.8</v>
      </c>
      <c r="J7" s="31">
        <f>+K7+L7+M7+N7</f>
        <v>89</v>
      </c>
      <c r="K7" s="31">
        <v>40.3</v>
      </c>
      <c r="L7" s="31">
        <v>15.4</v>
      </c>
      <c r="M7" s="31">
        <v>17.1</v>
      </c>
      <c r="N7" s="31">
        <v>16.2</v>
      </c>
      <c r="O7" s="31">
        <v>57.2</v>
      </c>
      <c r="P7" s="31">
        <v>42.8</v>
      </c>
      <c r="Q7" s="31">
        <v>23.9</v>
      </c>
      <c r="R7" s="31">
        <v>5.7</v>
      </c>
      <c r="S7" s="31">
        <v>13.2</v>
      </c>
      <c r="T7" s="87">
        <v>50.1</v>
      </c>
      <c r="U7" s="87">
        <v>40.6</v>
      </c>
      <c r="V7" s="34">
        <v>8.4</v>
      </c>
      <c r="W7" s="34">
        <v>0.9</v>
      </c>
      <c r="X7" s="35" t="s">
        <v>29</v>
      </c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</row>
    <row r="8" spans="1:33" ht="6" customHeight="1">
      <c r="A8" s="29"/>
      <c r="B8" s="30"/>
      <c r="C8" s="30"/>
      <c r="D8" s="30"/>
      <c r="E8" s="31"/>
      <c r="F8" s="31"/>
      <c r="G8" s="31"/>
      <c r="H8" s="31"/>
      <c r="I8" s="32"/>
      <c r="J8" s="31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1"/>
      <c r="Z8" s="1"/>
      <c r="AA8" s="1"/>
      <c r="AB8" s="1"/>
      <c r="AC8" s="1"/>
      <c r="AD8" s="1"/>
      <c r="AE8" s="1"/>
      <c r="AF8" s="1"/>
      <c r="AG8" s="1"/>
    </row>
    <row r="9" spans="1:33" ht="15" customHeight="1">
      <c r="A9" s="29" t="s">
        <v>30</v>
      </c>
      <c r="B9" s="30">
        <v>269307</v>
      </c>
      <c r="C9" s="31">
        <v>58.43100022079929</v>
      </c>
      <c r="D9" s="31">
        <v>68.63070318597886</v>
      </c>
      <c r="E9" s="31">
        <v>48.3175909802473</v>
      </c>
      <c r="F9" s="54">
        <v>0.7139434595112601</v>
      </c>
      <c r="G9" s="54">
        <v>17.541127615396903</v>
      </c>
      <c r="H9" s="54">
        <v>79.37470052707236</v>
      </c>
      <c r="I9" s="31">
        <v>8.125002340797668</v>
      </c>
      <c r="J9" s="31">
        <f aca="true" t="shared" si="0" ref="J9:J65">+K9+L9+M9+N9</f>
        <v>89.90722950678456</v>
      </c>
      <c r="K9" s="31">
        <v>39.193941641105155</v>
      </c>
      <c r="L9" s="34">
        <v>15.848885593045772</v>
      </c>
      <c r="M9" s="34">
        <v>18.698291779493115</v>
      </c>
      <c r="N9" s="34">
        <v>16.166110493140526</v>
      </c>
      <c r="O9" s="34">
        <v>59.525630010326104</v>
      </c>
      <c r="P9" s="34">
        <v>40.47279348588635</v>
      </c>
      <c r="Q9" s="34">
        <v>20.88079266610438</v>
      </c>
      <c r="R9" s="34">
        <v>6.56219701567833</v>
      </c>
      <c r="S9" s="31">
        <v>13.029803804103638</v>
      </c>
      <c r="T9" s="31">
        <v>55.80873501857957</v>
      </c>
      <c r="U9" s="31">
        <v>30.057701365991523</v>
      </c>
      <c r="V9" s="34">
        <v>13.320379965457684</v>
      </c>
      <c r="W9" s="34">
        <v>0.8131836499712146</v>
      </c>
      <c r="X9" s="35" t="s">
        <v>30</v>
      </c>
      <c r="Y9" s="1"/>
      <c r="Z9" s="1"/>
      <c r="AA9" s="1"/>
      <c r="AB9" s="1"/>
      <c r="AC9" s="1"/>
      <c r="AD9" s="1"/>
      <c r="AE9" s="1"/>
      <c r="AF9" s="1"/>
      <c r="AG9" s="1"/>
    </row>
    <row r="10" spans="1:33" ht="6" customHeight="1">
      <c r="A10" s="15"/>
      <c r="B10" s="10"/>
      <c r="C10" s="11"/>
      <c r="D10" s="11"/>
      <c r="E10" s="11"/>
      <c r="F10" s="12"/>
      <c r="G10" s="12"/>
      <c r="H10" s="12"/>
      <c r="I10" s="12"/>
      <c r="J10" s="31"/>
      <c r="K10" s="12"/>
      <c r="L10" s="4"/>
      <c r="M10" s="4"/>
      <c r="N10" s="4"/>
      <c r="O10" s="4"/>
      <c r="P10" s="4"/>
      <c r="Q10" s="4"/>
      <c r="R10" s="4"/>
      <c r="S10" s="4"/>
      <c r="T10" s="1"/>
      <c r="U10" s="4"/>
      <c r="V10" s="4"/>
      <c r="W10" s="4"/>
      <c r="X10" s="16"/>
      <c r="Y10" s="1"/>
      <c r="Z10" s="1"/>
      <c r="AA10" s="1"/>
      <c r="AB10" s="1"/>
      <c r="AC10" s="1"/>
      <c r="AD10" s="1"/>
      <c r="AE10" s="1"/>
      <c r="AF10" s="1"/>
      <c r="AG10" s="1"/>
    </row>
    <row r="11" spans="1:54" ht="15" customHeight="1">
      <c r="A11" s="13" t="s">
        <v>1</v>
      </c>
      <c r="B11" s="17">
        <v>8419</v>
      </c>
      <c r="C11" s="11">
        <v>55.16972298088177</v>
      </c>
      <c r="D11" s="11">
        <v>61.66350582497968</v>
      </c>
      <c r="E11" s="11">
        <v>49.17458729364682</v>
      </c>
      <c r="F11" s="47">
        <v>0.2251125562781391</v>
      </c>
      <c r="G11" s="47">
        <v>17.233616808404204</v>
      </c>
      <c r="H11" s="47">
        <v>79.43971985992998</v>
      </c>
      <c r="I11" s="71">
        <v>8.19476013877258</v>
      </c>
      <c r="J11" s="11">
        <f t="shared" si="0"/>
        <v>87.91721497786817</v>
      </c>
      <c r="K11" s="11">
        <v>41.69158990309846</v>
      </c>
      <c r="L11" s="18">
        <v>11.376958966383539</v>
      </c>
      <c r="M11" s="18">
        <v>16.04258882641464</v>
      </c>
      <c r="N11" s="18">
        <v>18.80607728197153</v>
      </c>
      <c r="O11" s="18">
        <v>54.80093676814989</v>
      </c>
      <c r="P11" s="18">
        <v>45.19906323185012</v>
      </c>
      <c r="Q11" s="18">
        <v>22.544065080734626</v>
      </c>
      <c r="R11" s="18">
        <v>7.506471095772217</v>
      </c>
      <c r="S11" s="59">
        <v>15.148527055343276</v>
      </c>
      <c r="T11" s="18">
        <v>60.10466988727859</v>
      </c>
      <c r="U11" s="18">
        <v>33.091787439613526</v>
      </c>
      <c r="V11" s="18">
        <v>6.280193236714976</v>
      </c>
      <c r="W11" s="18">
        <v>0.5233494363929146</v>
      </c>
      <c r="X11" s="14" t="s">
        <v>1</v>
      </c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ht="15" customHeight="1">
      <c r="A12" s="13" t="s">
        <v>2</v>
      </c>
      <c r="B12" s="19">
        <v>11939</v>
      </c>
      <c r="C12" s="11">
        <v>58.911230995586074</v>
      </c>
      <c r="D12" s="11">
        <v>64.13285396336244</v>
      </c>
      <c r="E12" s="11">
        <v>51.90629306384933</v>
      </c>
      <c r="F12" s="47">
        <v>0.5273334505185446</v>
      </c>
      <c r="G12" s="47">
        <v>22.534716118825806</v>
      </c>
      <c r="H12" s="47">
        <v>74.12550536122342</v>
      </c>
      <c r="I12" s="71">
        <v>7.504064344998716</v>
      </c>
      <c r="J12" s="11">
        <f t="shared" si="0"/>
        <v>88.55138187729958</v>
      </c>
      <c r="K12" s="11">
        <v>44.305638743903486</v>
      </c>
      <c r="L12" s="18">
        <v>14.383503037563106</v>
      </c>
      <c r="M12" s="18">
        <v>17.951570120646874</v>
      </c>
      <c r="N12" s="18">
        <v>11.910669975186105</v>
      </c>
      <c r="O12" s="18">
        <v>51.751250893495346</v>
      </c>
      <c r="P12" s="18">
        <v>48.2398141529664</v>
      </c>
      <c r="Q12" s="18">
        <v>23.936740528949247</v>
      </c>
      <c r="R12" s="18">
        <v>8.139742673338098</v>
      </c>
      <c r="S12" s="59">
        <v>16.163330950679057</v>
      </c>
      <c r="T12" s="18">
        <v>61.03823611498744</v>
      </c>
      <c r="U12" s="18">
        <v>27.435110242813288</v>
      </c>
      <c r="V12" s="18">
        <v>10.968462182528608</v>
      </c>
      <c r="W12" s="18">
        <v>0.5581914596706671</v>
      </c>
      <c r="X12" s="14" t="s">
        <v>2</v>
      </c>
      <c r="Y12" s="5"/>
      <c r="Z12" s="5"/>
      <c r="AA12" s="5"/>
      <c r="AB12" s="5"/>
      <c r="AC12" s="5"/>
      <c r="AD12" s="5"/>
      <c r="AE12" s="5"/>
      <c r="AF12" s="5"/>
      <c r="AG12" s="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ht="15" customHeight="1">
      <c r="A13" s="13" t="s">
        <v>3</v>
      </c>
      <c r="B13" s="19">
        <v>12967</v>
      </c>
      <c r="C13" s="11">
        <v>53.3310171110918</v>
      </c>
      <c r="D13" s="11">
        <v>57.96167822926991</v>
      </c>
      <c r="E13" s="11">
        <v>48.19564022714783</v>
      </c>
      <c r="F13" s="47">
        <v>0.9424263193968472</v>
      </c>
      <c r="G13" s="47">
        <v>13.725154215215902</v>
      </c>
      <c r="H13" s="47">
        <v>82.57368060315284</v>
      </c>
      <c r="I13" s="71">
        <v>10.444357058592214</v>
      </c>
      <c r="J13" s="11">
        <f t="shared" si="0"/>
        <v>85.72552103814394</v>
      </c>
      <c r="K13" s="11">
        <v>45.58395595753048</v>
      </c>
      <c r="L13" s="18">
        <v>11.340935902477389</v>
      </c>
      <c r="M13" s="18">
        <v>12.05662603224538</v>
      </c>
      <c r="N13" s="18">
        <v>16.74400314589068</v>
      </c>
      <c r="O13" s="18">
        <v>50.77749735406659</v>
      </c>
      <c r="P13" s="18">
        <v>49.2225026459334</v>
      </c>
      <c r="Q13" s="18">
        <v>21.582675242204672</v>
      </c>
      <c r="R13" s="18">
        <v>7.4086135308963605</v>
      </c>
      <c r="S13" s="59">
        <v>20.23121387283237</v>
      </c>
      <c r="T13" s="18">
        <v>61.00443131462333</v>
      </c>
      <c r="U13" s="18">
        <v>32.87789266371245</v>
      </c>
      <c r="V13" s="18">
        <v>5.637616937469227</v>
      </c>
      <c r="W13" s="18">
        <v>0.48005908419497784</v>
      </c>
      <c r="X13" s="14" t="s">
        <v>3</v>
      </c>
      <c r="Y13" s="5"/>
      <c r="Z13" s="5"/>
      <c r="AA13" s="5"/>
      <c r="AB13" s="5"/>
      <c r="AC13" s="5"/>
      <c r="AD13" s="5"/>
      <c r="AE13" s="5"/>
      <c r="AF13" s="5"/>
      <c r="AG13" s="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ht="15" customHeight="1">
      <c r="A14" s="13" t="s">
        <v>4</v>
      </c>
      <c r="B14" s="19">
        <v>10707</v>
      </c>
      <c r="C14" s="11">
        <v>61.859044294130484</v>
      </c>
      <c r="D14" s="11">
        <v>72.36871760198332</v>
      </c>
      <c r="E14" s="11">
        <v>51.99830831042503</v>
      </c>
      <c r="F14" s="47">
        <v>0.11206574523720583</v>
      </c>
      <c r="G14" s="47">
        <v>11.822936122525215</v>
      </c>
      <c r="H14" s="47">
        <v>85.97310422114307</v>
      </c>
      <c r="I14" s="71">
        <v>6.713247096591446</v>
      </c>
      <c r="J14" s="11">
        <f t="shared" si="0"/>
        <v>91.09621376640543</v>
      </c>
      <c r="K14" s="11">
        <v>44.736096685865355</v>
      </c>
      <c r="L14" s="18">
        <v>16.608441129260694</v>
      </c>
      <c r="M14" s="18">
        <v>15.380983854215843</v>
      </c>
      <c r="N14" s="18">
        <v>14.370692097063545</v>
      </c>
      <c r="O14" s="18">
        <v>53.430497719611346</v>
      </c>
      <c r="P14" s="18">
        <v>46.56950228038866</v>
      </c>
      <c r="Q14" s="18">
        <v>21.306761848106287</v>
      </c>
      <c r="R14" s="18">
        <v>7.445964703549475</v>
      </c>
      <c r="S14" s="59">
        <v>17.816775728732896</v>
      </c>
      <c r="T14" s="18">
        <v>52.82669138090825</v>
      </c>
      <c r="U14" s="18">
        <v>34.445474204510354</v>
      </c>
      <c r="V14" s="18">
        <v>11.893728761198641</v>
      </c>
      <c r="W14" s="18">
        <v>0.8341056533827619</v>
      </c>
      <c r="X14" s="14" t="s">
        <v>4</v>
      </c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ht="15" customHeight="1">
      <c r="A15" s="13" t="s">
        <v>5</v>
      </c>
      <c r="B15" s="17">
        <v>12579</v>
      </c>
      <c r="C15" s="11">
        <v>63.44590069836411</v>
      </c>
      <c r="D15" s="11">
        <v>75.0515077729912</v>
      </c>
      <c r="E15" s="11">
        <v>51.3296832225264</v>
      </c>
      <c r="F15" s="47">
        <v>1.4362373737373737</v>
      </c>
      <c r="G15" s="47">
        <v>20.65972222222222</v>
      </c>
      <c r="H15" s="47">
        <v>74.8895202020202</v>
      </c>
      <c r="I15" s="71">
        <v>11.296028300369834</v>
      </c>
      <c r="J15" s="11">
        <f t="shared" si="0"/>
        <v>84.57951439138125</v>
      </c>
      <c r="K15" s="11">
        <v>36.468885672937766</v>
      </c>
      <c r="L15" s="18">
        <v>16.425470332850942</v>
      </c>
      <c r="M15" s="18">
        <v>14.568258562469849</v>
      </c>
      <c r="N15" s="18">
        <v>17.11689982312269</v>
      </c>
      <c r="O15" s="18">
        <v>59.92131371878207</v>
      </c>
      <c r="P15" s="18">
        <v>40.07868628121793</v>
      </c>
      <c r="Q15" s="18">
        <v>24.084844338008896</v>
      </c>
      <c r="R15" s="18">
        <v>7.612042422169004</v>
      </c>
      <c r="S15" s="59">
        <v>8.381799521040028</v>
      </c>
      <c r="T15" s="18">
        <v>61.42816174361916</v>
      </c>
      <c r="U15" s="18">
        <v>20.53340980785776</v>
      </c>
      <c r="V15" s="18">
        <v>17.278462862059076</v>
      </c>
      <c r="W15" s="18">
        <v>0.7599655864640091</v>
      </c>
      <c r="X15" s="14" t="s">
        <v>5</v>
      </c>
      <c r="Y15" s="5"/>
      <c r="Z15" s="5"/>
      <c r="AA15" s="5"/>
      <c r="AB15" s="5"/>
      <c r="AC15" s="5"/>
      <c r="AD15" s="5"/>
      <c r="AE15" s="5"/>
      <c r="AF15" s="5"/>
      <c r="AG15" s="5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5" customHeight="1">
      <c r="A16" s="13" t="s">
        <v>6</v>
      </c>
      <c r="B16" s="17">
        <v>13397</v>
      </c>
      <c r="C16" s="11">
        <v>60.17400568181818</v>
      </c>
      <c r="D16" s="11">
        <v>72.24964739069112</v>
      </c>
      <c r="E16" s="11">
        <v>47.92560801144492</v>
      </c>
      <c r="F16" s="47">
        <v>0.46418072102738667</v>
      </c>
      <c r="G16" s="47">
        <v>17.71623085254526</v>
      </c>
      <c r="H16" s="47">
        <v>79.79266594460778</v>
      </c>
      <c r="I16" s="71">
        <v>8.534573271336434</v>
      </c>
      <c r="J16" s="11">
        <f t="shared" si="0"/>
        <v>90.10799460026998</v>
      </c>
      <c r="K16" s="11">
        <v>35.983200839958</v>
      </c>
      <c r="L16" s="18">
        <v>13.521823908804558</v>
      </c>
      <c r="M16" s="18">
        <v>21.02894855257237</v>
      </c>
      <c r="N16" s="18">
        <v>19.574021298935055</v>
      </c>
      <c r="O16" s="18">
        <v>63.72189443469941</v>
      </c>
      <c r="P16" s="18">
        <v>36.27810556530059</v>
      </c>
      <c r="Q16" s="18">
        <v>21.20873863817573</v>
      </c>
      <c r="R16" s="18">
        <v>5.740711210333281</v>
      </c>
      <c r="S16" s="59">
        <v>9.32865571679158</v>
      </c>
      <c r="T16" s="18">
        <v>53.56232389641755</v>
      </c>
      <c r="U16" s="18">
        <v>33.81188783040386</v>
      </c>
      <c r="V16" s="18">
        <v>11.767073661612773</v>
      </c>
      <c r="W16" s="18">
        <v>0.8587146115658124</v>
      </c>
      <c r="X16" s="14" t="s">
        <v>6</v>
      </c>
      <c r="Y16" s="5"/>
      <c r="Z16" s="5"/>
      <c r="AA16" s="5"/>
      <c r="AB16" s="5"/>
      <c r="AC16" s="5"/>
      <c r="AD16" s="5"/>
      <c r="AE16" s="5"/>
      <c r="AF16" s="5"/>
      <c r="AG16" s="5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ht="15" customHeight="1">
      <c r="A17" s="13" t="s">
        <v>7</v>
      </c>
      <c r="B17" s="17">
        <v>19319</v>
      </c>
      <c r="C17" s="11">
        <v>55.90381624596243</v>
      </c>
      <c r="D17" s="11">
        <v>62.75743707093822</v>
      </c>
      <c r="E17" s="11">
        <v>48.39558786663324</v>
      </c>
      <c r="F17" s="47">
        <v>0.36190907034607556</v>
      </c>
      <c r="G17" s="47">
        <v>16.365075774711606</v>
      </c>
      <c r="H17" s="47">
        <v>79.59737615923997</v>
      </c>
      <c r="I17" s="71">
        <v>6.124797322035672</v>
      </c>
      <c r="J17" s="11">
        <f t="shared" si="0"/>
        <v>91.49537109681468</v>
      </c>
      <c r="K17" s="11">
        <v>45.84967833045661</v>
      </c>
      <c r="L17" s="18">
        <v>14.639887023379883</v>
      </c>
      <c r="M17" s="18">
        <v>16.752968251477586</v>
      </c>
      <c r="N17" s="18">
        <v>14.252837491500603</v>
      </c>
      <c r="O17" s="18">
        <v>51.97339729611862</v>
      </c>
      <c r="P17" s="18">
        <v>48.02660270388138</v>
      </c>
      <c r="Q17" s="18">
        <v>18.425643262102053</v>
      </c>
      <c r="R17" s="18">
        <v>8.040776275621457</v>
      </c>
      <c r="S17" s="59">
        <v>21.56018316615787</v>
      </c>
      <c r="T17" s="18">
        <v>59.146443514644346</v>
      </c>
      <c r="U17" s="18">
        <v>28.518828451882843</v>
      </c>
      <c r="V17" s="18">
        <v>11.623430962343097</v>
      </c>
      <c r="W17" s="18">
        <v>0.7112970711297071</v>
      </c>
      <c r="X17" s="14" t="s">
        <v>7</v>
      </c>
      <c r="Y17" s="5"/>
      <c r="Z17" s="5"/>
      <c r="AA17" s="5"/>
      <c r="AB17" s="5"/>
      <c r="AC17" s="5"/>
      <c r="AD17" s="5"/>
      <c r="AE17" s="5"/>
      <c r="AF17" s="5"/>
      <c r="AG17" s="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5" customHeight="1">
      <c r="A18" s="13" t="s">
        <v>8</v>
      </c>
      <c r="B18" s="17">
        <v>10304</v>
      </c>
      <c r="C18" s="11">
        <v>60.871138996138995</v>
      </c>
      <c r="D18" s="11">
        <v>73.18929535968573</v>
      </c>
      <c r="E18" s="11">
        <v>48.96797153024911</v>
      </c>
      <c r="F18" s="47">
        <v>1.2166981329976925</v>
      </c>
      <c r="G18" s="47">
        <v>19.844766100272707</v>
      </c>
      <c r="H18" s="47">
        <v>76.31634151457939</v>
      </c>
      <c r="I18" s="71">
        <v>8.252947481243302</v>
      </c>
      <c r="J18" s="11">
        <f t="shared" si="0"/>
        <v>89.79830458930137</v>
      </c>
      <c r="K18" s="11">
        <v>42.91142940660625</v>
      </c>
      <c r="L18" s="18">
        <v>22.381369969794406</v>
      </c>
      <c r="M18" s="18">
        <v>12.871480074052421</v>
      </c>
      <c r="N18" s="18">
        <v>11.63402513884829</v>
      </c>
      <c r="O18" s="18">
        <v>55.4567332845035</v>
      </c>
      <c r="P18" s="18">
        <v>44.54326671549649</v>
      </c>
      <c r="Q18" s="18">
        <v>23.97195772732029</v>
      </c>
      <c r="R18" s="18">
        <v>7.460500156953019</v>
      </c>
      <c r="S18" s="59">
        <v>13.110808831223187</v>
      </c>
      <c r="T18" s="18">
        <v>56.676715729739314</v>
      </c>
      <c r="U18" s="18">
        <v>25.32363894307501</v>
      </c>
      <c r="V18" s="18">
        <v>17.41443518354318</v>
      </c>
      <c r="W18" s="18">
        <v>0.5852101436424898</v>
      </c>
      <c r="X18" s="14" t="s">
        <v>8</v>
      </c>
      <c r="Y18" s="5"/>
      <c r="Z18" s="5"/>
      <c r="AA18" s="5"/>
      <c r="AB18" s="5"/>
      <c r="AC18" s="5"/>
      <c r="AD18" s="5"/>
      <c r="AE18" s="5"/>
      <c r="AF18" s="5"/>
      <c r="AG18" s="5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5" customHeight="1">
      <c r="A19" s="13" t="s">
        <v>9</v>
      </c>
      <c r="B19" s="17">
        <v>5376</v>
      </c>
      <c r="C19" s="11">
        <v>59.546998867497166</v>
      </c>
      <c r="D19" s="11">
        <v>75.3667172483561</v>
      </c>
      <c r="E19" s="11">
        <v>46.71862182116489</v>
      </c>
      <c r="F19" s="47">
        <v>0.04011231448054552</v>
      </c>
      <c r="G19" s="47">
        <v>13.036502206177296</v>
      </c>
      <c r="H19" s="47">
        <v>84.79743281187325</v>
      </c>
      <c r="I19" s="71">
        <v>7.439865746783517</v>
      </c>
      <c r="J19" s="11">
        <f t="shared" si="0"/>
        <v>91.57188140965877</v>
      </c>
      <c r="K19" s="11">
        <v>38.78426253962334</v>
      </c>
      <c r="L19" s="18">
        <v>20.6041394741749</v>
      </c>
      <c r="M19" s="18">
        <v>19.410777549878798</v>
      </c>
      <c r="N19" s="18">
        <v>12.772701845981727</v>
      </c>
      <c r="O19" s="18">
        <v>61.36543014996053</v>
      </c>
      <c r="P19" s="18">
        <v>38.63456985003946</v>
      </c>
      <c r="Q19" s="18">
        <v>18.054459352801896</v>
      </c>
      <c r="R19" s="18">
        <v>6.353591160220995</v>
      </c>
      <c r="S19" s="59">
        <v>14.226519337016574</v>
      </c>
      <c r="T19" s="18">
        <v>47.50784245381666</v>
      </c>
      <c r="U19" s="18">
        <v>39.560822586266994</v>
      </c>
      <c r="V19" s="18">
        <v>11.467410247472987</v>
      </c>
      <c r="W19" s="18">
        <v>1.46392471244336</v>
      </c>
      <c r="X19" s="14" t="s">
        <v>9</v>
      </c>
      <c r="Y19" s="5"/>
      <c r="Z19" s="5"/>
      <c r="AA19" s="5"/>
      <c r="AB19" s="5"/>
      <c r="AC19" s="5"/>
      <c r="AD19" s="5"/>
      <c r="AE19" s="5"/>
      <c r="AF19" s="5"/>
      <c r="AG19" s="5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ht="15" customHeight="1">
      <c r="A20" s="13" t="s">
        <v>10</v>
      </c>
      <c r="B20" s="17">
        <v>5564</v>
      </c>
      <c r="C20" s="11">
        <v>59.29528750540424</v>
      </c>
      <c r="D20" s="11">
        <v>70.52274927395933</v>
      </c>
      <c r="E20" s="11">
        <v>50.234375</v>
      </c>
      <c r="F20" s="47">
        <v>0.0827129859387924</v>
      </c>
      <c r="G20" s="47">
        <v>24.483043837882548</v>
      </c>
      <c r="H20" s="47">
        <v>73.32506203473945</v>
      </c>
      <c r="I20" s="71">
        <v>12.842712842712842</v>
      </c>
      <c r="J20" s="11">
        <f t="shared" si="0"/>
        <v>85.4978354978355</v>
      </c>
      <c r="K20" s="11">
        <v>23.376623376623375</v>
      </c>
      <c r="L20" s="18">
        <v>13.816738816738816</v>
      </c>
      <c r="M20" s="18">
        <v>20.183982683982684</v>
      </c>
      <c r="N20" s="18">
        <v>28.120490620490617</v>
      </c>
      <c r="O20" s="18">
        <v>76.62636729994243</v>
      </c>
      <c r="P20" s="18">
        <v>23.37363270005757</v>
      </c>
      <c r="Q20" s="18">
        <v>15.5440414507772</v>
      </c>
      <c r="R20" s="18">
        <v>2.9552868931107272</v>
      </c>
      <c r="S20" s="59">
        <v>4.874304356169642</v>
      </c>
      <c r="T20" s="18">
        <v>59.830320914791585</v>
      </c>
      <c r="U20" s="18">
        <v>26.005164146071557</v>
      </c>
      <c r="V20" s="18">
        <v>13.906307635558834</v>
      </c>
      <c r="W20" s="18">
        <v>0.25820730357801547</v>
      </c>
      <c r="X20" s="14" t="s">
        <v>10</v>
      </c>
      <c r="Y20" s="5"/>
      <c r="Z20" s="5"/>
      <c r="AA20" s="5"/>
      <c r="AB20" s="5"/>
      <c r="AC20" s="5"/>
      <c r="AD20" s="5"/>
      <c r="AE20" s="5"/>
      <c r="AF20" s="5"/>
      <c r="AG20" s="5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5" customHeight="1">
      <c r="A21" s="13" t="s">
        <v>11</v>
      </c>
      <c r="B21" s="17">
        <v>10296</v>
      </c>
      <c r="C21" s="11">
        <v>64.90845155814236</v>
      </c>
      <c r="D21" s="11">
        <v>79.20718025430067</v>
      </c>
      <c r="E21" s="11">
        <v>51.36921624173749</v>
      </c>
      <c r="F21" s="47">
        <v>0.4151017987744613</v>
      </c>
      <c r="G21" s="47">
        <v>17.631943071753312</v>
      </c>
      <c r="H21" s="47">
        <v>80.29254793437437</v>
      </c>
      <c r="I21" s="71">
        <v>7.512520868113523</v>
      </c>
      <c r="J21" s="11">
        <f t="shared" si="0"/>
        <v>91.68221545713443</v>
      </c>
      <c r="K21" s="11">
        <v>41.89335166453894</v>
      </c>
      <c r="L21" s="18">
        <v>15.67318079151527</v>
      </c>
      <c r="M21" s="18">
        <v>16.959638613375233</v>
      </c>
      <c r="N21" s="18">
        <v>17.156044387705</v>
      </c>
      <c r="O21" s="18">
        <v>60.30614384566996</v>
      </c>
      <c r="P21" s="18">
        <v>39.69385615433005</v>
      </c>
      <c r="Q21" s="18">
        <v>24.009226252883202</v>
      </c>
      <c r="R21" s="18">
        <v>5.3155797861186835</v>
      </c>
      <c r="S21" s="59">
        <v>10.369050115328161</v>
      </c>
      <c r="T21" s="18">
        <v>60.12323943661972</v>
      </c>
      <c r="U21" s="18">
        <v>26.214788732394368</v>
      </c>
      <c r="V21" s="18">
        <v>12.887323943661972</v>
      </c>
      <c r="W21" s="18">
        <v>0.7746478873239436</v>
      </c>
      <c r="X21" s="14" t="s">
        <v>11</v>
      </c>
      <c r="Y21" s="5"/>
      <c r="Z21" s="5"/>
      <c r="AA21" s="5"/>
      <c r="AB21" s="5"/>
      <c r="AC21" s="5"/>
      <c r="AD21" s="5"/>
      <c r="AE21" s="5"/>
      <c r="AF21" s="5"/>
      <c r="AG21" s="5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5" customHeight="1">
      <c r="A22" s="13" t="s">
        <v>12</v>
      </c>
      <c r="B22" s="17">
        <v>309</v>
      </c>
      <c r="C22" s="11">
        <v>64.85507246376811</v>
      </c>
      <c r="D22" s="11">
        <v>69.16666666666667</v>
      </c>
      <c r="E22" s="11">
        <v>61.53846153846154</v>
      </c>
      <c r="F22" s="47">
        <v>31.07344632768362</v>
      </c>
      <c r="G22" s="47">
        <v>11.864406779661017</v>
      </c>
      <c r="H22" s="47">
        <v>57.06214689265536</v>
      </c>
      <c r="I22" s="71">
        <v>34.3042071197411</v>
      </c>
      <c r="J22" s="11">
        <f t="shared" si="0"/>
        <v>65.04854368932038</v>
      </c>
      <c r="K22" s="11">
        <v>12.944983818770227</v>
      </c>
      <c r="L22" s="18">
        <v>5.177993527508091</v>
      </c>
      <c r="M22" s="18">
        <v>12.944983818770226</v>
      </c>
      <c r="N22" s="18">
        <v>33.980582524271846</v>
      </c>
      <c r="O22" s="18">
        <v>86.95652173913044</v>
      </c>
      <c r="P22" s="18">
        <v>13.043478260869565</v>
      </c>
      <c r="Q22" s="18">
        <v>7.692307692307692</v>
      </c>
      <c r="R22" s="18">
        <v>3.3444816053511706</v>
      </c>
      <c r="S22" s="60">
        <v>2.0066889632107023</v>
      </c>
      <c r="T22" s="18">
        <v>84.07960199004975</v>
      </c>
      <c r="U22" s="18">
        <v>9.45273631840796</v>
      </c>
      <c r="V22" s="20">
        <v>6.467661691542288</v>
      </c>
      <c r="W22" s="20" t="s">
        <v>179</v>
      </c>
      <c r="X22" s="14" t="s">
        <v>12</v>
      </c>
      <c r="Y22" s="5"/>
      <c r="Z22" s="5"/>
      <c r="AA22" s="5"/>
      <c r="AB22" s="5"/>
      <c r="AC22" s="5"/>
      <c r="AD22" s="5"/>
      <c r="AE22" s="5"/>
      <c r="AF22" s="5"/>
      <c r="AG22" s="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5" customHeight="1">
      <c r="A23" s="13" t="s">
        <v>13</v>
      </c>
      <c r="B23" s="17">
        <v>2007</v>
      </c>
      <c r="C23" s="11">
        <v>61.59420289855072</v>
      </c>
      <c r="D23" s="11">
        <v>72.80385078219012</v>
      </c>
      <c r="E23" s="11">
        <v>51.92107995846313</v>
      </c>
      <c r="F23" s="47">
        <v>22.62910798122066</v>
      </c>
      <c r="G23" s="47">
        <v>17.934272300469484</v>
      </c>
      <c r="H23" s="47">
        <v>57.84037558685446</v>
      </c>
      <c r="I23" s="71">
        <v>33.03437967115097</v>
      </c>
      <c r="J23" s="11">
        <f t="shared" si="0"/>
        <v>66.7164922770304</v>
      </c>
      <c r="K23" s="11">
        <v>10.513203786746388</v>
      </c>
      <c r="L23" s="18">
        <v>5.381165919282512</v>
      </c>
      <c r="M23" s="18">
        <v>15.994020926756352</v>
      </c>
      <c r="N23" s="18">
        <v>34.82810164424514</v>
      </c>
      <c r="O23" s="18">
        <v>90.0459418070444</v>
      </c>
      <c r="P23" s="18">
        <v>9.95405819295559</v>
      </c>
      <c r="Q23" s="18">
        <v>7.708014293006636</v>
      </c>
      <c r="R23" s="18">
        <v>1.4803471158754467</v>
      </c>
      <c r="S23" s="60">
        <v>0.7656967840735069</v>
      </c>
      <c r="T23" s="18">
        <v>74.82935153583618</v>
      </c>
      <c r="U23" s="18">
        <v>15.61433447098976</v>
      </c>
      <c r="V23" s="18">
        <v>9.470989761092149</v>
      </c>
      <c r="W23" s="18">
        <v>0.08532423208191127</v>
      </c>
      <c r="X23" s="14" t="s">
        <v>13</v>
      </c>
      <c r="Y23" s="5"/>
      <c r="Z23" s="5"/>
      <c r="AA23" s="5"/>
      <c r="AB23" s="5"/>
      <c r="AC23" s="5"/>
      <c r="AD23" s="5"/>
      <c r="AE23" s="5"/>
      <c r="AF23" s="5"/>
      <c r="AG23" s="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5" customHeight="1">
      <c r="A24" s="13" t="s">
        <v>14</v>
      </c>
      <c r="B24" s="17">
        <v>4942</v>
      </c>
      <c r="C24" s="11">
        <v>56.81978798586572</v>
      </c>
      <c r="D24" s="11">
        <v>70.23498694516971</v>
      </c>
      <c r="E24" s="11">
        <v>45.79399141630901</v>
      </c>
      <c r="F24" s="47">
        <v>0.6280843427545986</v>
      </c>
      <c r="G24" s="47">
        <v>20.771646478241365</v>
      </c>
      <c r="H24" s="47">
        <v>77.16464782413638</v>
      </c>
      <c r="I24" s="11">
        <v>11.986232030775462</v>
      </c>
      <c r="J24" s="11">
        <f t="shared" si="0"/>
        <v>87.81129783356954</v>
      </c>
      <c r="K24" s="11">
        <v>24.377404332860905</v>
      </c>
      <c r="L24" s="18">
        <v>14.41587365863535</v>
      </c>
      <c r="M24" s="18">
        <v>16.926503340757236</v>
      </c>
      <c r="N24" s="18">
        <v>32.09151650131606</v>
      </c>
      <c r="O24" s="18">
        <v>76.38976960473472</v>
      </c>
      <c r="P24" s="18">
        <v>23.610230395265273</v>
      </c>
      <c r="Q24" s="18">
        <v>15.95857112661171</v>
      </c>
      <c r="R24" s="18">
        <v>3.783555273726485</v>
      </c>
      <c r="S24" s="60">
        <v>3.8681039949270764</v>
      </c>
      <c r="T24" s="18">
        <v>62.54071661237785</v>
      </c>
      <c r="U24" s="18">
        <v>23.412052117263844</v>
      </c>
      <c r="V24" s="18">
        <v>13.355048859934854</v>
      </c>
      <c r="W24" s="18">
        <v>0.6921824104234527</v>
      </c>
      <c r="X24" s="14" t="s">
        <v>14</v>
      </c>
      <c r="Y24" s="5"/>
      <c r="Z24" s="5"/>
      <c r="AA24" s="5"/>
      <c r="AB24" s="5"/>
      <c r="AC24" s="5"/>
      <c r="AD24" s="5"/>
      <c r="AE24" s="5"/>
      <c r="AF24" s="5"/>
      <c r="AG24" s="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5" customHeight="1">
      <c r="A25" s="13" t="s">
        <v>15</v>
      </c>
      <c r="B25" s="17">
        <v>14662</v>
      </c>
      <c r="C25" s="11">
        <v>56.27501200576277</v>
      </c>
      <c r="D25" s="11">
        <v>68.63425925925925</v>
      </c>
      <c r="E25" s="11">
        <v>44.67887061743717</v>
      </c>
      <c r="F25" s="47">
        <v>0.12008405884118883</v>
      </c>
      <c r="G25" s="47">
        <v>17.2020414290003</v>
      </c>
      <c r="H25" s="47">
        <v>81.29690783548484</v>
      </c>
      <c r="I25" s="71">
        <v>5.5315944410214275</v>
      </c>
      <c r="J25" s="11">
        <f t="shared" si="0"/>
        <v>93.29088793044431</v>
      </c>
      <c r="K25" s="11">
        <v>37.064421167933176</v>
      </c>
      <c r="L25" s="18">
        <v>13.02800027384131</v>
      </c>
      <c r="M25" s="18">
        <v>18.388443896761828</v>
      </c>
      <c r="N25" s="18">
        <v>24.81002259190799</v>
      </c>
      <c r="O25" s="18">
        <v>63.06700107488356</v>
      </c>
      <c r="P25" s="18">
        <v>36.93299892511644</v>
      </c>
      <c r="Q25" s="18">
        <v>18.437835901110713</v>
      </c>
      <c r="R25" s="18">
        <v>6.778932282336081</v>
      </c>
      <c r="S25" s="60">
        <v>11.716230741669653</v>
      </c>
      <c r="T25" s="18">
        <v>45.96041329515748</v>
      </c>
      <c r="U25" s="18">
        <v>33.05116394871156</v>
      </c>
      <c r="V25" s="18">
        <v>19.79335242126229</v>
      </c>
      <c r="W25" s="18">
        <v>1.1950703348686669</v>
      </c>
      <c r="X25" s="14" t="s">
        <v>15</v>
      </c>
      <c r="Y25" s="5"/>
      <c r="Z25" s="5"/>
      <c r="AA25" s="5"/>
      <c r="AB25" s="5"/>
      <c r="AC25" s="5"/>
      <c r="AD25" s="5"/>
      <c r="AE25" s="5"/>
      <c r="AF25" s="5"/>
      <c r="AG25" s="5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5" customHeight="1">
      <c r="A26" s="13" t="s">
        <v>16</v>
      </c>
      <c r="B26" s="17">
        <v>6423</v>
      </c>
      <c r="C26" s="11">
        <v>61.12650046168052</v>
      </c>
      <c r="D26" s="11">
        <v>73.69454259913624</v>
      </c>
      <c r="E26" s="11">
        <v>49.96513249651325</v>
      </c>
      <c r="F26" s="47">
        <v>0.2914507772020725</v>
      </c>
      <c r="G26" s="47">
        <v>21.275906735751295</v>
      </c>
      <c r="H26" s="47">
        <v>75.97150259067358</v>
      </c>
      <c r="I26" s="71">
        <v>8.1524285491176</v>
      </c>
      <c r="J26" s="11">
        <f t="shared" si="0"/>
        <v>90.69186318913009</v>
      </c>
      <c r="K26" s="11">
        <v>34.530688739653286</v>
      </c>
      <c r="L26" s="18">
        <v>12.07246603154771</v>
      </c>
      <c r="M26" s="18">
        <v>19.037950960487272</v>
      </c>
      <c r="N26" s="18">
        <v>25.050757457441826</v>
      </c>
      <c r="O26" s="18">
        <v>65.34474247161428</v>
      </c>
      <c r="P26" s="18">
        <v>34.65525752838572</v>
      </c>
      <c r="Q26" s="18">
        <v>24.633865394108938</v>
      </c>
      <c r="R26" s="18">
        <v>4.229060391640612</v>
      </c>
      <c r="S26" s="60">
        <v>5.792331742636169</v>
      </c>
      <c r="T26" s="18">
        <v>60.08158508158508</v>
      </c>
      <c r="U26" s="18">
        <v>23.222610722610725</v>
      </c>
      <c r="V26" s="18">
        <v>15.909090909090908</v>
      </c>
      <c r="W26" s="18">
        <v>0.7867132867132868</v>
      </c>
      <c r="X26" s="14" t="s">
        <v>16</v>
      </c>
      <c r="Y26" s="5"/>
      <c r="Z26" s="5"/>
      <c r="AA26" s="5"/>
      <c r="AB26" s="5"/>
      <c r="AC26" s="5"/>
      <c r="AD26" s="5"/>
      <c r="AE26" s="5"/>
      <c r="AF26" s="5"/>
      <c r="AG26" s="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5" customHeight="1">
      <c r="A27" s="13" t="s">
        <v>17</v>
      </c>
      <c r="B27" s="17">
        <v>13475</v>
      </c>
      <c r="C27" s="11">
        <v>55.918895599654874</v>
      </c>
      <c r="D27" s="11">
        <v>63.24208443271768</v>
      </c>
      <c r="E27" s="11">
        <v>47.88273615635179</v>
      </c>
      <c r="F27" s="47">
        <v>0.3096984515077425</v>
      </c>
      <c r="G27" s="47">
        <v>18.744906275468622</v>
      </c>
      <c r="H27" s="47">
        <v>78.27220863895681</v>
      </c>
      <c r="I27" s="71">
        <v>6.730697639788549</v>
      </c>
      <c r="J27" s="11">
        <f t="shared" si="0"/>
        <v>92.21949221949221</v>
      </c>
      <c r="K27" s="11">
        <v>37.6889285980195</v>
      </c>
      <c r="L27" s="18">
        <v>11.972302881393789</v>
      </c>
      <c r="M27" s="18">
        <v>16.64060754969846</v>
      </c>
      <c r="N27" s="18">
        <v>25.917653190380463</v>
      </c>
      <c r="O27" s="18">
        <v>61.860646165823276</v>
      </c>
      <c r="P27" s="18">
        <v>38.13935383417672</v>
      </c>
      <c r="Q27" s="18">
        <v>17.018295056442195</v>
      </c>
      <c r="R27" s="18">
        <v>6.399377189567926</v>
      </c>
      <c r="S27" s="60">
        <v>14.721681588166602</v>
      </c>
      <c r="T27" s="18">
        <v>53.10198477093996</v>
      </c>
      <c r="U27" s="18">
        <v>26.9379603045812</v>
      </c>
      <c r="V27" s="18">
        <v>19.111222069654225</v>
      </c>
      <c r="W27" s="18">
        <v>0.8488328548246162</v>
      </c>
      <c r="X27" s="14" t="s">
        <v>17</v>
      </c>
      <c r="Y27" s="5"/>
      <c r="Z27" s="5"/>
      <c r="AA27" s="5"/>
      <c r="AB27" s="5"/>
      <c r="AC27" s="5"/>
      <c r="AD27" s="5"/>
      <c r="AE27" s="5"/>
      <c r="AF27" s="5"/>
      <c r="AG27" s="5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5" customHeight="1">
      <c r="A28" s="13" t="s">
        <v>18</v>
      </c>
      <c r="B28" s="17">
        <v>10015</v>
      </c>
      <c r="C28" s="11">
        <v>60.24022551783307</v>
      </c>
      <c r="D28" s="11">
        <v>74.3803809026872</v>
      </c>
      <c r="E28" s="11">
        <v>47.71151178918169</v>
      </c>
      <c r="F28" s="47">
        <v>0.12725344644750797</v>
      </c>
      <c r="G28" s="47">
        <v>15.885471898197244</v>
      </c>
      <c r="H28" s="47">
        <v>82.01484623541887</v>
      </c>
      <c r="I28" s="71">
        <v>8.732225115161226</v>
      </c>
      <c r="J28" s="11">
        <f t="shared" si="0"/>
        <v>90.46665331464051</v>
      </c>
      <c r="K28" s="11">
        <v>33.74724614460244</v>
      </c>
      <c r="L28" s="18">
        <v>19.38714199879832</v>
      </c>
      <c r="M28" s="18">
        <v>15.171239735629882</v>
      </c>
      <c r="N28" s="18">
        <v>22.161025435609854</v>
      </c>
      <c r="O28" s="18">
        <v>66.28735509943635</v>
      </c>
      <c r="P28" s="18">
        <v>33.712644900563646</v>
      </c>
      <c r="Q28" s="18">
        <v>21.16345847070084</v>
      </c>
      <c r="R28" s="18">
        <v>5.094118898223972</v>
      </c>
      <c r="S28" s="60">
        <v>7.455067531638838</v>
      </c>
      <c r="T28" s="18">
        <v>53.82363702890597</v>
      </c>
      <c r="U28" s="18">
        <v>31.266008049762167</v>
      </c>
      <c r="V28" s="18">
        <v>13.959019392608853</v>
      </c>
      <c r="W28" s="18">
        <v>0.9513355287230151</v>
      </c>
      <c r="X28" s="14" t="s">
        <v>18</v>
      </c>
      <c r="Y28" s="5"/>
      <c r="Z28" s="5"/>
      <c r="AA28" s="5"/>
      <c r="AB28" s="5"/>
      <c r="AC28" s="5"/>
      <c r="AD28" s="5"/>
      <c r="AE28" s="5"/>
      <c r="AF28" s="5"/>
      <c r="AG28" s="5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5" customHeight="1">
      <c r="A29" s="13" t="s">
        <v>19</v>
      </c>
      <c r="B29" s="17">
        <v>12360</v>
      </c>
      <c r="C29" s="11">
        <v>56.45620022753128</v>
      </c>
      <c r="D29" s="11">
        <v>69.585346215781</v>
      </c>
      <c r="E29" s="11">
        <v>44.76702508960573</v>
      </c>
      <c r="F29" s="47">
        <v>0.38979447200566975</v>
      </c>
      <c r="G29" s="47">
        <v>14.918497519489723</v>
      </c>
      <c r="H29" s="47">
        <v>82.06945428773919</v>
      </c>
      <c r="I29" s="71">
        <v>6.540461488462788</v>
      </c>
      <c r="J29" s="11">
        <f t="shared" si="0"/>
        <v>92.29769255768606</v>
      </c>
      <c r="K29" s="11">
        <v>33.78290542736432</v>
      </c>
      <c r="L29" s="18">
        <v>18.102047448813778</v>
      </c>
      <c r="M29" s="18">
        <v>24.130646733831654</v>
      </c>
      <c r="N29" s="18">
        <v>16.282092947676308</v>
      </c>
      <c r="O29" s="18">
        <v>65.82353438795364</v>
      </c>
      <c r="P29" s="18">
        <v>34.15954656966416</v>
      </c>
      <c r="Q29" s="18">
        <v>18.517891887319177</v>
      </c>
      <c r="R29" s="18">
        <v>5.253362659673463</v>
      </c>
      <c r="S29" s="60">
        <v>10.388292022671518</v>
      </c>
      <c r="T29" s="18">
        <v>49.181303959511766</v>
      </c>
      <c r="U29" s="18">
        <v>35.24858588865734</v>
      </c>
      <c r="V29" s="18">
        <v>14.275081869604048</v>
      </c>
      <c r="W29" s="18">
        <v>1.295028282226853</v>
      </c>
      <c r="X29" s="14" t="s">
        <v>19</v>
      </c>
      <c r="Y29" s="5"/>
      <c r="Z29" s="5"/>
      <c r="AA29" s="5"/>
      <c r="AB29" s="5"/>
      <c r="AC29" s="5"/>
      <c r="AD29" s="5"/>
      <c r="AE29" s="5"/>
      <c r="AF29" s="5"/>
      <c r="AG29" s="5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5" customHeight="1">
      <c r="A30" s="13" t="s">
        <v>20</v>
      </c>
      <c r="B30" s="17">
        <v>11877</v>
      </c>
      <c r="C30" s="11">
        <v>56.49602284315725</v>
      </c>
      <c r="D30" s="11">
        <v>70.98224320071927</v>
      </c>
      <c r="E30" s="11">
        <v>44.46518573828636</v>
      </c>
      <c r="F30" s="47">
        <v>0.26445032111824707</v>
      </c>
      <c r="G30" s="47">
        <v>16.11258027956177</v>
      </c>
      <c r="H30" s="47">
        <v>81.941820929354</v>
      </c>
      <c r="I30" s="71">
        <v>6.4663177443862905</v>
      </c>
      <c r="J30" s="11">
        <f t="shared" si="0"/>
        <v>92.87523214587203</v>
      </c>
      <c r="K30" s="11">
        <v>25.907479317913218</v>
      </c>
      <c r="L30" s="18">
        <v>20.893128482188082</v>
      </c>
      <c r="M30" s="18">
        <v>30.727671787945297</v>
      </c>
      <c r="N30" s="18">
        <v>15.346952557825427</v>
      </c>
      <c r="O30" s="18">
        <v>74.68232407326263</v>
      </c>
      <c r="P30" s="18">
        <v>25.31767592673736</v>
      </c>
      <c r="Q30" s="18">
        <v>15.695381649285777</v>
      </c>
      <c r="R30" s="18">
        <v>3.9786171238278856</v>
      </c>
      <c r="S30" s="60">
        <v>5.643677153623697</v>
      </c>
      <c r="T30" s="18">
        <v>52.896725440806044</v>
      </c>
      <c r="U30" s="18">
        <v>30.415617128463474</v>
      </c>
      <c r="V30" s="18">
        <v>15.727329974811083</v>
      </c>
      <c r="W30" s="18">
        <v>0.9603274559193955</v>
      </c>
      <c r="X30" s="14" t="s">
        <v>20</v>
      </c>
      <c r="Y30" s="5"/>
      <c r="Z30" s="5"/>
      <c r="AA30" s="5"/>
      <c r="AB30" s="5"/>
      <c r="AC30" s="5"/>
      <c r="AD30" s="5"/>
      <c r="AE30" s="5"/>
      <c r="AF30" s="5"/>
      <c r="AG30" s="5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5" customHeight="1">
      <c r="A31" s="13" t="s">
        <v>21</v>
      </c>
      <c r="B31" s="17">
        <v>10438</v>
      </c>
      <c r="C31" s="11">
        <v>54.00348128807659</v>
      </c>
      <c r="D31" s="11">
        <v>68.01452784503633</v>
      </c>
      <c r="E31" s="11">
        <v>42.572105887001186</v>
      </c>
      <c r="F31" s="47">
        <v>0.9601024109238319</v>
      </c>
      <c r="G31" s="47">
        <v>17.324514614892255</v>
      </c>
      <c r="H31" s="47">
        <v>79.92319180712609</v>
      </c>
      <c r="I31" s="71">
        <v>9.298971054909126</v>
      </c>
      <c r="J31" s="11">
        <f t="shared" si="0"/>
        <v>90.30676026541013</v>
      </c>
      <c r="K31" s="11">
        <v>29.560534666794883</v>
      </c>
      <c r="L31" s="18">
        <v>14.751418405615924</v>
      </c>
      <c r="M31" s="18">
        <v>26.021732858928743</v>
      </c>
      <c r="N31" s="18">
        <v>19.973074334070585</v>
      </c>
      <c r="O31" s="18">
        <v>71.20595533498759</v>
      </c>
      <c r="P31" s="18">
        <v>28.794044665012407</v>
      </c>
      <c r="Q31" s="18">
        <v>17.220843672456574</v>
      </c>
      <c r="R31" s="18">
        <v>4.58560794044665</v>
      </c>
      <c r="S31" s="60">
        <v>6.987593052109181</v>
      </c>
      <c r="T31" s="18">
        <v>54.464122694905974</v>
      </c>
      <c r="U31" s="18">
        <v>28.756618586817602</v>
      </c>
      <c r="V31" s="18">
        <v>16.158480920211797</v>
      </c>
      <c r="W31" s="18">
        <v>0.620777798064634</v>
      </c>
      <c r="X31" s="14" t="s">
        <v>21</v>
      </c>
      <c r="Y31" s="5"/>
      <c r="Z31" s="5"/>
      <c r="AA31" s="5"/>
      <c r="AB31" s="5"/>
      <c r="AC31" s="5"/>
      <c r="AD31" s="5"/>
      <c r="AE31" s="5"/>
      <c r="AF31" s="5"/>
      <c r="AG31" s="5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5" customHeight="1">
      <c r="A32" s="13" t="s">
        <v>22</v>
      </c>
      <c r="B32" s="17">
        <v>5408</v>
      </c>
      <c r="C32" s="11">
        <v>58.23227611940298</v>
      </c>
      <c r="D32" s="11">
        <v>68.69428421604614</v>
      </c>
      <c r="E32" s="11">
        <v>49.8530029399412</v>
      </c>
      <c r="F32" s="47">
        <v>0.21654395842355997</v>
      </c>
      <c r="G32" s="47">
        <v>17.236899090515376</v>
      </c>
      <c r="H32" s="47">
        <v>80.03464703334777</v>
      </c>
      <c r="I32" s="71">
        <v>9.598668392824116</v>
      </c>
      <c r="J32" s="11">
        <f t="shared" si="0"/>
        <v>88.73682263732199</v>
      </c>
      <c r="K32" s="11">
        <v>29.0179397077862</v>
      </c>
      <c r="L32" s="18">
        <v>19.123358609210285</v>
      </c>
      <c r="M32" s="18">
        <v>39.98520436471241</v>
      </c>
      <c r="N32" s="18">
        <v>0.6103199556130942</v>
      </c>
      <c r="O32" s="18">
        <v>70.40615141955836</v>
      </c>
      <c r="P32" s="18">
        <v>29.59384858044164</v>
      </c>
      <c r="Q32" s="18">
        <v>19.282334384858046</v>
      </c>
      <c r="R32" s="18">
        <v>4.416403785488959</v>
      </c>
      <c r="S32" s="60">
        <v>5.895110410094637</v>
      </c>
      <c r="T32" s="18">
        <v>54.676778620440594</v>
      </c>
      <c r="U32" s="18">
        <v>31.78042614662333</v>
      </c>
      <c r="V32" s="18">
        <v>12.712170458649332</v>
      </c>
      <c r="W32" s="18">
        <v>0.8306247742867461</v>
      </c>
      <c r="X32" s="14" t="s">
        <v>22</v>
      </c>
      <c r="Y32" s="5"/>
      <c r="Z32" s="5"/>
      <c r="AA32" s="5"/>
      <c r="AB32" s="5"/>
      <c r="AC32" s="5"/>
      <c r="AD32" s="5"/>
      <c r="AE32" s="5"/>
      <c r="AF32" s="5"/>
      <c r="AG32" s="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5" customHeight="1">
      <c r="A33" s="13" t="s">
        <v>23</v>
      </c>
      <c r="B33" s="17">
        <v>14516</v>
      </c>
      <c r="C33" s="11">
        <v>54.16333066453163</v>
      </c>
      <c r="D33" s="11">
        <v>60.694724704525804</v>
      </c>
      <c r="E33" s="11">
        <v>46.0014409221902</v>
      </c>
      <c r="F33" s="47">
        <v>0.7184132437919725</v>
      </c>
      <c r="G33" s="47">
        <v>14.774324535374042</v>
      </c>
      <c r="H33" s="47">
        <v>81.5867562080275</v>
      </c>
      <c r="I33" s="71">
        <v>5.7973068745570515</v>
      </c>
      <c r="J33" s="11">
        <f t="shared" si="0"/>
        <v>90.62367115520908</v>
      </c>
      <c r="K33" s="11">
        <v>47.05882352941177</v>
      </c>
      <c r="L33" s="18">
        <v>13.040396881644224</v>
      </c>
      <c r="M33" s="18">
        <v>17.158043940467753</v>
      </c>
      <c r="N33" s="18">
        <v>13.36640680368533</v>
      </c>
      <c r="O33" s="18">
        <v>50.32636596993033</v>
      </c>
      <c r="P33" s="18">
        <v>49.67363403006967</v>
      </c>
      <c r="Q33" s="18">
        <v>19.765309864319764</v>
      </c>
      <c r="R33" s="18">
        <v>8.148148148148149</v>
      </c>
      <c r="S33" s="60">
        <v>21.760176017601758</v>
      </c>
      <c r="T33" s="18">
        <v>60.57724577693254</v>
      </c>
      <c r="U33" s="18">
        <v>26.49065891039266</v>
      </c>
      <c r="V33" s="18">
        <v>12.204944624678376</v>
      </c>
      <c r="W33" s="18">
        <v>0.7271506879964201</v>
      </c>
      <c r="X33" s="14" t="s">
        <v>23</v>
      </c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5" customHeight="1">
      <c r="A34" s="13" t="s">
        <v>24</v>
      </c>
      <c r="B34" s="17">
        <v>6671</v>
      </c>
      <c r="C34" s="11">
        <v>61.2414557546647</v>
      </c>
      <c r="D34" s="11">
        <v>76.19227857683572</v>
      </c>
      <c r="E34" s="11">
        <v>46.98664741970408</v>
      </c>
      <c r="F34" s="47">
        <v>0.12686330478908975</v>
      </c>
      <c r="G34" s="47">
        <v>14.367269267364415</v>
      </c>
      <c r="H34" s="47">
        <v>83.57120202981287</v>
      </c>
      <c r="I34" s="71">
        <v>8.27929422409893</v>
      </c>
      <c r="J34" s="11">
        <f t="shared" si="0"/>
        <v>90.8761876036797</v>
      </c>
      <c r="K34" s="11">
        <v>38.455738199366614</v>
      </c>
      <c r="L34" s="18">
        <v>16.181571407027597</v>
      </c>
      <c r="M34" s="18">
        <v>22.108279294224097</v>
      </c>
      <c r="N34" s="18">
        <v>14.130598703061379</v>
      </c>
      <c r="O34" s="18">
        <v>61.24155677066581</v>
      </c>
      <c r="P34" s="18">
        <v>38.74236088774525</v>
      </c>
      <c r="Q34" s="18">
        <v>21.212608555805726</v>
      </c>
      <c r="R34" s="18">
        <v>6.449018977163075</v>
      </c>
      <c r="S34" s="60">
        <v>11.080733354776456</v>
      </c>
      <c r="T34" s="18">
        <v>53.21507760532151</v>
      </c>
      <c r="U34" s="18">
        <v>35.532150776053214</v>
      </c>
      <c r="V34" s="18">
        <v>10.532150776053214</v>
      </c>
      <c r="W34" s="18">
        <v>0.720620842572062</v>
      </c>
      <c r="X34" s="14" t="s">
        <v>24</v>
      </c>
      <c r="Y34" s="5"/>
      <c r="Z34" s="5"/>
      <c r="AA34" s="5"/>
      <c r="AB34" s="5"/>
      <c r="AC34" s="5"/>
      <c r="AD34" s="5"/>
      <c r="AE34" s="5"/>
      <c r="AF34" s="5"/>
      <c r="AG34" s="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5" customHeight="1">
      <c r="A35" s="13" t="s">
        <v>25</v>
      </c>
      <c r="B35" s="17">
        <v>7241</v>
      </c>
      <c r="C35" s="11">
        <v>61.51704940848991</v>
      </c>
      <c r="D35" s="11">
        <v>72.95742232451093</v>
      </c>
      <c r="E35" s="11">
        <v>52.02164915631964</v>
      </c>
      <c r="F35" s="47">
        <v>0.11947431302270012</v>
      </c>
      <c r="G35" s="47">
        <v>19.056152927120667</v>
      </c>
      <c r="H35" s="47">
        <v>78.4647550776583</v>
      </c>
      <c r="I35" s="71">
        <v>8.094176650877682</v>
      </c>
      <c r="J35" s="11">
        <f t="shared" si="0"/>
        <v>89.96935079409305</v>
      </c>
      <c r="K35" s="11">
        <v>42.11479520757871</v>
      </c>
      <c r="L35" s="18">
        <v>24.129283923098356</v>
      </c>
      <c r="M35" s="18">
        <v>19.685149066592366</v>
      </c>
      <c r="N35" s="18">
        <v>4.040122596823627</v>
      </c>
      <c r="O35" s="18">
        <v>55.85344057193923</v>
      </c>
      <c r="P35" s="18">
        <v>44.14655942806077</v>
      </c>
      <c r="Q35" s="18">
        <v>22.56478999106345</v>
      </c>
      <c r="R35" s="18">
        <v>6.955615132558831</v>
      </c>
      <c r="S35" s="60">
        <v>14.626154304438487</v>
      </c>
      <c r="T35" s="18">
        <v>47.60692464358452</v>
      </c>
      <c r="U35" s="18">
        <v>41.26782077393075</v>
      </c>
      <c r="V35" s="18">
        <v>10.056008146639511</v>
      </c>
      <c r="W35" s="18">
        <v>1.0692464358452138</v>
      </c>
      <c r="X35" s="14" t="s">
        <v>25</v>
      </c>
      <c r="Y35" s="5"/>
      <c r="Z35" s="5"/>
      <c r="AA35" s="5"/>
      <c r="AB35" s="5"/>
      <c r="AC35" s="5"/>
      <c r="AD35" s="5"/>
      <c r="AE35" s="5"/>
      <c r="AF35" s="5"/>
      <c r="AG35" s="5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33" ht="15" customHeight="1">
      <c r="A36" s="13" t="s">
        <v>26</v>
      </c>
      <c r="B36" s="17">
        <v>5984</v>
      </c>
      <c r="C36" s="11">
        <v>53.20346320346321</v>
      </c>
      <c r="D36" s="11">
        <v>62.61966927763273</v>
      </c>
      <c r="E36" s="11">
        <v>43.88458225667528</v>
      </c>
      <c r="F36" s="47">
        <v>0.04251700680272109</v>
      </c>
      <c r="G36" s="47">
        <v>13.052721088435375</v>
      </c>
      <c r="H36" s="47">
        <v>85.671768707483</v>
      </c>
      <c r="I36" s="71">
        <v>6.633081444164568</v>
      </c>
      <c r="J36" s="11">
        <f t="shared" si="0"/>
        <v>92.879932829555</v>
      </c>
      <c r="K36" s="11">
        <v>53.95465994962217</v>
      </c>
      <c r="L36" s="18">
        <v>16.876574307304786</v>
      </c>
      <c r="M36" s="18">
        <v>21.696053736356003</v>
      </c>
      <c r="N36" s="18">
        <v>0.3526448362720403</v>
      </c>
      <c r="O36" s="18">
        <v>45.20498464872675</v>
      </c>
      <c r="P36" s="18">
        <v>54.79501535127326</v>
      </c>
      <c r="Q36" s="18">
        <v>26.097164529528627</v>
      </c>
      <c r="R36" s="18">
        <v>6.899042802961892</v>
      </c>
      <c r="S36" s="60">
        <v>21.798808018782733</v>
      </c>
      <c r="T36" s="18">
        <v>36.20102214650767</v>
      </c>
      <c r="U36" s="18">
        <v>52.214650766609886</v>
      </c>
      <c r="V36" s="18">
        <v>10.647359454855195</v>
      </c>
      <c r="W36" s="18">
        <v>0.9369676320272573</v>
      </c>
      <c r="X36" s="14" t="s">
        <v>26</v>
      </c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>
      <c r="A37" s="13" t="s">
        <v>27</v>
      </c>
      <c r="B37" s="17">
        <v>13879</v>
      </c>
      <c r="C37" s="11">
        <v>63.73066104078763</v>
      </c>
      <c r="D37" s="11">
        <v>69.91288114499066</v>
      </c>
      <c r="E37" s="11">
        <v>55.69927243330639</v>
      </c>
      <c r="F37" s="47">
        <v>0.32009311799796303</v>
      </c>
      <c r="G37" s="47">
        <v>22.872108249672632</v>
      </c>
      <c r="H37" s="47">
        <v>74.39255056016295</v>
      </c>
      <c r="I37" s="71">
        <v>7.696235774730084</v>
      </c>
      <c r="J37" s="11">
        <f t="shared" si="0"/>
        <v>88.86781441494017</v>
      </c>
      <c r="K37" s="11">
        <v>48.81820834549168</v>
      </c>
      <c r="L37" s="18">
        <v>19.696527575138607</v>
      </c>
      <c r="M37" s="18">
        <v>14.079369711117595</v>
      </c>
      <c r="N37" s="18">
        <v>6.273708783192296</v>
      </c>
      <c r="O37" s="18">
        <v>46.98616214525838</v>
      </c>
      <c r="P37" s="18">
        <v>53.01383785474162</v>
      </c>
      <c r="Q37" s="18">
        <v>28.895317019779533</v>
      </c>
      <c r="R37" s="18">
        <v>9.014150574622782</v>
      </c>
      <c r="S37" s="60">
        <v>15.104370260339302</v>
      </c>
      <c r="T37" s="18">
        <v>60.93023255813954</v>
      </c>
      <c r="U37" s="18">
        <v>26.463923673226</v>
      </c>
      <c r="V37" s="18">
        <v>11.699463327370305</v>
      </c>
      <c r="W37" s="18">
        <v>0.9063804412641622</v>
      </c>
      <c r="X37" s="14" t="s">
        <v>27</v>
      </c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 customHeight="1">
      <c r="A38" s="13" t="s">
        <v>28</v>
      </c>
      <c r="B38" s="17">
        <v>8233</v>
      </c>
      <c r="C38" s="11">
        <v>62.597321706633444</v>
      </c>
      <c r="D38" s="11">
        <v>76.97241821680565</v>
      </c>
      <c r="E38" s="11">
        <v>49.03147699757869</v>
      </c>
      <c r="F38" s="47">
        <v>1.1485251892456279</v>
      </c>
      <c r="G38" s="47">
        <v>18.4286087183503</v>
      </c>
      <c r="H38" s="47">
        <v>78.43904985643435</v>
      </c>
      <c r="I38" s="71">
        <v>8.969815471098618</v>
      </c>
      <c r="J38" s="11">
        <f t="shared" si="0"/>
        <v>89.35598191372358</v>
      </c>
      <c r="K38" s="11">
        <v>46.51105951362581</v>
      </c>
      <c r="L38" s="18">
        <v>17.084198949040694</v>
      </c>
      <c r="M38" s="18">
        <v>17.65856043016009</v>
      </c>
      <c r="N38" s="18">
        <v>8.102163020896981</v>
      </c>
      <c r="O38" s="18">
        <v>51.753341272991925</v>
      </c>
      <c r="P38" s="18">
        <v>48.246658727008075</v>
      </c>
      <c r="Q38" s="18">
        <v>26.095011247849676</v>
      </c>
      <c r="R38" s="18">
        <v>9.14384014820696</v>
      </c>
      <c r="S38" s="60">
        <v>13.007807330951437</v>
      </c>
      <c r="T38" s="18">
        <v>53.64238410596026</v>
      </c>
      <c r="U38" s="18">
        <v>25.964832153459692</v>
      </c>
      <c r="V38" s="18">
        <v>19.29664306919388</v>
      </c>
      <c r="W38" s="18">
        <v>1.0961406713861612</v>
      </c>
      <c r="X38" s="14" t="s">
        <v>28</v>
      </c>
      <c r="Y38" s="1"/>
      <c r="Z38" s="1"/>
      <c r="AA38" s="1"/>
      <c r="AB38" s="1"/>
      <c r="AC38" s="1"/>
      <c r="AD38" s="1"/>
      <c r="AE38" s="1"/>
      <c r="AF38" s="1"/>
      <c r="AG38" s="1"/>
    </row>
    <row r="39" spans="1:33" ht="6" customHeight="1">
      <c r="A39" s="15"/>
      <c r="B39" s="9"/>
      <c r="C39" s="9"/>
      <c r="D39" s="9"/>
      <c r="E39" s="11"/>
      <c r="F39" s="11"/>
      <c r="G39" s="11"/>
      <c r="H39" s="11"/>
      <c r="I39" s="11"/>
      <c r="J39" s="31"/>
      <c r="K39" s="7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6"/>
      <c r="Y39" s="1"/>
      <c r="Z39" s="1"/>
      <c r="AA39" s="1"/>
      <c r="AB39" s="1"/>
      <c r="AC39" s="1"/>
      <c r="AD39" s="1"/>
      <c r="AE39" s="1"/>
      <c r="AF39" s="1"/>
      <c r="AG39" s="1"/>
    </row>
    <row r="40" spans="1:43" ht="15" customHeight="1">
      <c r="A40" s="29" t="s">
        <v>31</v>
      </c>
      <c r="B40" s="30">
        <v>180722</v>
      </c>
      <c r="C40" s="54">
        <v>61.534085521949365</v>
      </c>
      <c r="D40" s="54">
        <v>70.85003136883347</v>
      </c>
      <c r="E40" s="54">
        <v>52.450625452548</v>
      </c>
      <c r="F40" s="54">
        <v>0.2726765005420677</v>
      </c>
      <c r="G40" s="54">
        <v>18.061259130282423</v>
      </c>
      <c r="H40" s="54">
        <v>79.18350361926038</v>
      </c>
      <c r="I40" s="31">
        <v>8.278564066188613</v>
      </c>
      <c r="J40" s="31">
        <f t="shared" si="0"/>
        <v>85.88615381205182</v>
      </c>
      <c r="K40" s="72">
        <v>41.581233998692184</v>
      </c>
      <c r="L40" s="34">
        <v>13.51258492468995</v>
      </c>
      <c r="M40" s="34">
        <v>15.81621909184612</v>
      </c>
      <c r="N40" s="34">
        <v>14.976115796823567</v>
      </c>
      <c r="O40" s="34">
        <v>53.05138160987586</v>
      </c>
      <c r="P40" s="34">
        <v>46.946296844439026</v>
      </c>
      <c r="Q40" s="34">
        <v>26.72099083569841</v>
      </c>
      <c r="R40" s="34">
        <v>7.135270663207563</v>
      </c>
      <c r="S40" s="34">
        <v>13.090035345533057</v>
      </c>
      <c r="T40" s="34">
        <v>65.65635919447932</v>
      </c>
      <c r="U40" s="34">
        <v>22.420455319687367</v>
      </c>
      <c r="V40" s="34">
        <v>11.032596529136372</v>
      </c>
      <c r="W40" s="34">
        <v>0.8905889566969369</v>
      </c>
      <c r="X40" s="86" t="s">
        <v>31</v>
      </c>
      <c r="Y40" s="61"/>
      <c r="Z40" s="61"/>
      <c r="AA40" s="61"/>
      <c r="AB40" s="61"/>
      <c r="AC40" s="61"/>
      <c r="AD40" s="61"/>
      <c r="AE40" s="61"/>
      <c r="AF40" s="61"/>
      <c r="AG40" s="61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33" ht="6" customHeight="1">
      <c r="A41" s="15"/>
      <c r="B41" s="9"/>
      <c r="C41" s="18"/>
      <c r="D41" s="18"/>
      <c r="E41" s="18"/>
      <c r="F41" s="11"/>
      <c r="G41" s="11"/>
      <c r="H41" s="11"/>
      <c r="I41" s="11"/>
      <c r="J41" s="31"/>
      <c r="K41" s="7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6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 customHeight="1">
      <c r="A42" s="21" t="s">
        <v>32</v>
      </c>
      <c r="B42" s="17">
        <v>16053</v>
      </c>
      <c r="C42" s="18">
        <v>60.933297471759005</v>
      </c>
      <c r="D42" s="18">
        <v>67.19524281466799</v>
      </c>
      <c r="E42" s="18">
        <v>55.269560763221925</v>
      </c>
      <c r="F42" s="47">
        <v>0.03505901601028398</v>
      </c>
      <c r="G42" s="47">
        <v>12.901717891784504</v>
      </c>
      <c r="H42" s="47">
        <v>84.02477503798059</v>
      </c>
      <c r="I42" s="71">
        <v>8.604433343740244</v>
      </c>
      <c r="J42" s="11">
        <f t="shared" si="0"/>
        <v>82.11676553231345</v>
      </c>
      <c r="K42" s="11">
        <v>40.24352169840774</v>
      </c>
      <c r="L42" s="18">
        <v>9.054011863877614</v>
      </c>
      <c r="M42" s="18">
        <v>14.055572900405869</v>
      </c>
      <c r="N42" s="18">
        <v>18.76365906962223</v>
      </c>
      <c r="O42" s="18">
        <v>51.16740229002751</v>
      </c>
      <c r="P42" s="18">
        <v>48.83259770997249</v>
      </c>
      <c r="Q42" s="20">
        <v>29.245826137017843</v>
      </c>
      <c r="R42" s="20">
        <v>5.840209812575961</v>
      </c>
      <c r="S42" s="47">
        <v>13.746561760378688</v>
      </c>
      <c r="T42" s="20">
        <v>72.04545454545455</v>
      </c>
      <c r="U42" s="20">
        <v>23.08884297520661</v>
      </c>
      <c r="V42" s="20">
        <v>4.142561983471074</v>
      </c>
      <c r="W42" s="20">
        <v>0.7231404958677686</v>
      </c>
      <c r="X42" s="22" t="s">
        <v>32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>
      <c r="A43" s="21" t="s">
        <v>33</v>
      </c>
      <c r="B43" s="17">
        <v>6070</v>
      </c>
      <c r="C43" s="18">
        <v>56.07725017717931</v>
      </c>
      <c r="D43" s="18">
        <v>62.514734774066795</v>
      </c>
      <c r="E43" s="18">
        <v>50.79057760567925</v>
      </c>
      <c r="F43" s="47">
        <v>0.06875214850464077</v>
      </c>
      <c r="G43" s="47">
        <v>12.925403918872465</v>
      </c>
      <c r="H43" s="47">
        <v>83.19009969061533</v>
      </c>
      <c r="I43" s="71">
        <v>5.989020129762103</v>
      </c>
      <c r="J43" s="11">
        <f t="shared" si="0"/>
        <v>84.37863916153718</v>
      </c>
      <c r="K43" s="11">
        <v>39.91016469805357</v>
      </c>
      <c r="L43" s="18">
        <v>12.244218931958077</v>
      </c>
      <c r="M43" s="18">
        <v>15.089003493595076</v>
      </c>
      <c r="N43" s="18">
        <v>17.13525203793046</v>
      </c>
      <c r="O43" s="18">
        <v>51.54814562776454</v>
      </c>
      <c r="P43" s="18">
        <v>48.40081660428717</v>
      </c>
      <c r="Q43" s="20">
        <v>29.95916978564137</v>
      </c>
      <c r="R43" s="20">
        <v>5.461041170466145</v>
      </c>
      <c r="S43" s="47">
        <v>12.980605648179653</v>
      </c>
      <c r="T43" s="20">
        <v>69.99693533558076</v>
      </c>
      <c r="U43" s="20">
        <v>24.088262335274287</v>
      </c>
      <c r="V43" s="20">
        <v>5.179282868525896</v>
      </c>
      <c r="W43" s="20">
        <v>0.7355194606190621</v>
      </c>
      <c r="X43" s="22" t="s">
        <v>33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 customHeight="1">
      <c r="A44" s="21" t="s">
        <v>34</v>
      </c>
      <c r="B44" s="17">
        <v>9154</v>
      </c>
      <c r="C44" s="18">
        <v>60.12423844224107</v>
      </c>
      <c r="D44" s="18">
        <v>66.76800748362956</v>
      </c>
      <c r="E44" s="18">
        <v>53.18681318681319</v>
      </c>
      <c r="F44" s="47">
        <v>0.15112262521588946</v>
      </c>
      <c r="G44" s="47">
        <v>15.090673575129532</v>
      </c>
      <c r="H44" s="47">
        <v>82.83678756476684</v>
      </c>
      <c r="I44" s="71">
        <v>6.79270169267971</v>
      </c>
      <c r="J44" s="11">
        <f t="shared" si="0"/>
        <v>84.38118267751153</v>
      </c>
      <c r="K44" s="11">
        <v>40.98703011650912</v>
      </c>
      <c r="L44" s="18">
        <v>10.496812486260716</v>
      </c>
      <c r="M44" s="18">
        <v>20.90569355902396</v>
      </c>
      <c r="N44" s="18">
        <v>11.99164651571774</v>
      </c>
      <c r="O44" s="18">
        <v>50.47543581616482</v>
      </c>
      <c r="P44" s="18">
        <v>49.52456418383518</v>
      </c>
      <c r="Q44" s="20">
        <v>23.884989812089657</v>
      </c>
      <c r="R44" s="20">
        <v>6.4863029205343</v>
      </c>
      <c r="S44" s="47">
        <v>19.15327145121123</v>
      </c>
      <c r="T44" s="20">
        <v>73.14970957466741</v>
      </c>
      <c r="U44" s="20">
        <v>19.805133970395353</v>
      </c>
      <c r="V44" s="20">
        <v>6.014614952220349</v>
      </c>
      <c r="W44" s="20">
        <v>1.030541502716882</v>
      </c>
      <c r="X44" s="22" t="s">
        <v>34</v>
      </c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>
      <c r="A45" s="21" t="s">
        <v>35</v>
      </c>
      <c r="B45" s="17">
        <v>9973</v>
      </c>
      <c r="C45" s="18">
        <v>54.57207940123657</v>
      </c>
      <c r="D45" s="18">
        <v>59.700491729995534</v>
      </c>
      <c r="E45" s="18">
        <v>49.73656480505795</v>
      </c>
      <c r="F45" s="47">
        <v>0.08600301010535369</v>
      </c>
      <c r="G45" s="47">
        <v>17.84562459686089</v>
      </c>
      <c r="H45" s="47">
        <v>78.92926252418835</v>
      </c>
      <c r="I45" s="71">
        <v>7.352056168505516</v>
      </c>
      <c r="J45" s="11">
        <f t="shared" si="0"/>
        <v>86.0481444332999</v>
      </c>
      <c r="K45" s="11">
        <v>41.82547642928787</v>
      </c>
      <c r="L45" s="18">
        <v>11.52457372116349</v>
      </c>
      <c r="M45" s="18">
        <v>19.047141424272816</v>
      </c>
      <c r="N45" s="18">
        <v>13.650952858575726</v>
      </c>
      <c r="O45" s="18">
        <v>51.70208376315246</v>
      </c>
      <c r="P45" s="18">
        <v>48.297916236847534</v>
      </c>
      <c r="Q45" s="20">
        <v>28.471219310913966</v>
      </c>
      <c r="R45" s="20">
        <v>6.014029296472045</v>
      </c>
      <c r="S45" s="47">
        <v>13.81266762946152</v>
      </c>
      <c r="T45" s="20">
        <v>62.65320836337418</v>
      </c>
      <c r="U45" s="20">
        <v>30.94808940158616</v>
      </c>
      <c r="V45" s="20">
        <v>5.948089401586157</v>
      </c>
      <c r="W45" s="20">
        <v>0.45061283345349673</v>
      </c>
      <c r="X45" s="22" t="s">
        <v>35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 customHeight="1">
      <c r="A46" s="21" t="s">
        <v>36</v>
      </c>
      <c r="B46" s="17">
        <v>8157</v>
      </c>
      <c r="C46" s="18">
        <v>63.370219918756135</v>
      </c>
      <c r="D46" s="18">
        <v>72.36658284436993</v>
      </c>
      <c r="E46" s="18">
        <v>54.32584269662921</v>
      </c>
      <c r="F46" s="47">
        <v>0.47136460051850104</v>
      </c>
      <c r="G46" s="47">
        <v>20.33938251237332</v>
      </c>
      <c r="H46" s="47">
        <v>77.6101814753712</v>
      </c>
      <c r="I46" s="71">
        <v>8.898981220081012</v>
      </c>
      <c r="J46" s="11">
        <f t="shared" si="0"/>
        <v>87.12409475880693</v>
      </c>
      <c r="K46" s="11">
        <v>36.271020007364676</v>
      </c>
      <c r="L46" s="18">
        <v>17.135141769976677</v>
      </c>
      <c r="M46" s="18">
        <v>16.889652632870998</v>
      </c>
      <c r="N46" s="18">
        <v>16.828280348594575</v>
      </c>
      <c r="O46" s="18">
        <v>60.27432380464043</v>
      </c>
      <c r="P46" s="18">
        <v>39.72567619535957</v>
      </c>
      <c r="Q46" s="20">
        <v>22.702217664402</v>
      </c>
      <c r="R46" s="20">
        <v>6.294064863479042</v>
      </c>
      <c r="S46" s="47">
        <v>10.729393667478528</v>
      </c>
      <c r="T46" s="20">
        <v>64.43080829454084</v>
      </c>
      <c r="U46" s="20">
        <v>24.693186627168853</v>
      </c>
      <c r="V46" s="20">
        <v>10.135421074904782</v>
      </c>
      <c r="W46" s="20">
        <v>0.7405840033855269</v>
      </c>
      <c r="X46" s="22" t="s">
        <v>36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 customHeight="1">
      <c r="A47" s="21" t="s">
        <v>37</v>
      </c>
      <c r="B47" s="17">
        <v>5850</v>
      </c>
      <c r="C47" s="18">
        <v>58.829013611784454</v>
      </c>
      <c r="D47" s="18">
        <v>62.21317542561066</v>
      </c>
      <c r="E47" s="18">
        <v>55.39270950770388</v>
      </c>
      <c r="F47" s="47">
        <v>0</v>
      </c>
      <c r="G47" s="47">
        <v>11.701048359824146</v>
      </c>
      <c r="H47" s="47">
        <v>84.95096381467704</v>
      </c>
      <c r="I47" s="71">
        <v>4.697986577181208</v>
      </c>
      <c r="J47" s="11">
        <f t="shared" si="0"/>
        <v>79.79693684391671</v>
      </c>
      <c r="K47" s="11">
        <v>49.71605575632421</v>
      </c>
      <c r="L47" s="18">
        <v>8.260196179659268</v>
      </c>
      <c r="M47" s="18">
        <v>10.497332644983652</v>
      </c>
      <c r="N47" s="18">
        <v>11.323352262949578</v>
      </c>
      <c r="O47" s="18">
        <v>35.77754162238753</v>
      </c>
      <c r="P47" s="18">
        <v>64.22245837761247</v>
      </c>
      <c r="Q47" s="20">
        <v>37.84980517180305</v>
      </c>
      <c r="R47" s="20">
        <v>8.005667729365923</v>
      </c>
      <c r="S47" s="47">
        <v>18.366985476443503</v>
      </c>
      <c r="T47" s="20">
        <v>72.84728472847284</v>
      </c>
      <c r="U47" s="20">
        <v>19.771977197719774</v>
      </c>
      <c r="V47" s="20">
        <v>6.480648064806481</v>
      </c>
      <c r="W47" s="20">
        <v>0.9000900090009001</v>
      </c>
      <c r="X47" s="22" t="s">
        <v>37</v>
      </c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 customHeight="1">
      <c r="A48" s="21" t="s">
        <v>38</v>
      </c>
      <c r="B48" s="17">
        <v>6250</v>
      </c>
      <c r="C48" s="18">
        <v>65.91987848870325</v>
      </c>
      <c r="D48" s="18">
        <v>77.12707182320442</v>
      </c>
      <c r="E48" s="18">
        <v>53.99686520376176</v>
      </c>
      <c r="F48" s="47">
        <v>0.2737226277372263</v>
      </c>
      <c r="G48" s="47">
        <v>17.427007299270073</v>
      </c>
      <c r="H48" s="47">
        <v>80.38321167883213</v>
      </c>
      <c r="I48" s="71">
        <v>12.307692307692308</v>
      </c>
      <c r="J48" s="11">
        <f t="shared" si="0"/>
        <v>82.91666666666667</v>
      </c>
      <c r="K48" s="11">
        <v>39.48717948717949</v>
      </c>
      <c r="L48" s="18">
        <v>19.791666666666664</v>
      </c>
      <c r="M48" s="18">
        <v>8.926282051282051</v>
      </c>
      <c r="N48" s="18">
        <v>14.711538461538462</v>
      </c>
      <c r="O48" s="18">
        <v>55.48530416951469</v>
      </c>
      <c r="P48" s="18">
        <v>44.51469583048531</v>
      </c>
      <c r="Q48" s="20">
        <v>22.829801777170196</v>
      </c>
      <c r="R48" s="20">
        <v>9.295967190704033</v>
      </c>
      <c r="S48" s="47">
        <v>12.388926862611074</v>
      </c>
      <c r="T48" s="20">
        <v>62.7104377104377</v>
      </c>
      <c r="U48" s="20">
        <v>20.707070707070706</v>
      </c>
      <c r="V48" s="20">
        <v>15.712682379349047</v>
      </c>
      <c r="W48" s="20">
        <v>0.8698092031425365</v>
      </c>
      <c r="X48" s="22" t="s">
        <v>38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 customHeight="1">
      <c r="A49" s="21" t="s">
        <v>39</v>
      </c>
      <c r="B49" s="17">
        <v>8120</v>
      </c>
      <c r="C49" s="18">
        <v>54.74357111724538</v>
      </c>
      <c r="D49" s="18">
        <v>73.86400257815018</v>
      </c>
      <c r="E49" s="18">
        <v>39.04761904761905</v>
      </c>
      <c r="F49" s="47">
        <v>1.3760179724796404</v>
      </c>
      <c r="G49" s="47">
        <v>24.936815501263688</v>
      </c>
      <c r="H49" s="47">
        <v>71.60909856781802</v>
      </c>
      <c r="I49" s="71">
        <v>11.108374384236454</v>
      </c>
      <c r="J49" s="11">
        <f t="shared" si="0"/>
        <v>87.01970443349754</v>
      </c>
      <c r="K49" s="11">
        <v>40.320197044334975</v>
      </c>
      <c r="L49" s="18">
        <v>17.438423645320196</v>
      </c>
      <c r="M49" s="18">
        <v>18.07881773399015</v>
      </c>
      <c r="N49" s="18">
        <v>11.182266009852217</v>
      </c>
      <c r="O49" s="18">
        <v>57.82170441157219</v>
      </c>
      <c r="P49" s="18">
        <v>42.16520486974735</v>
      </c>
      <c r="Q49" s="20">
        <v>23.262207095169526</v>
      </c>
      <c r="R49" s="20">
        <v>11.951826155255924</v>
      </c>
      <c r="S49" s="47">
        <v>6.951171619321901</v>
      </c>
      <c r="T49" s="20">
        <v>61.3577697470315</v>
      </c>
      <c r="U49" s="20">
        <v>17.036654620547235</v>
      </c>
      <c r="V49" s="20">
        <v>20.779556014455345</v>
      </c>
      <c r="W49" s="20">
        <v>0.8260196179659267</v>
      </c>
      <c r="X49" s="22" t="s">
        <v>39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 customHeight="1">
      <c r="A50" s="21" t="s">
        <v>40</v>
      </c>
      <c r="B50" s="17">
        <v>2913</v>
      </c>
      <c r="C50" s="18">
        <v>63.94585726004922</v>
      </c>
      <c r="D50" s="18">
        <v>75.64102564102564</v>
      </c>
      <c r="E50" s="18">
        <v>51.68067226890757</v>
      </c>
      <c r="F50" s="50" t="s">
        <v>174</v>
      </c>
      <c r="G50" s="47">
        <v>17.00268817204301</v>
      </c>
      <c r="H50" s="47">
        <v>80.91397849462365</v>
      </c>
      <c r="I50" s="71">
        <v>7.380707174733951</v>
      </c>
      <c r="J50" s="11">
        <f t="shared" si="0"/>
        <v>88.43117061448677</v>
      </c>
      <c r="K50" s="11">
        <v>52.008238928939235</v>
      </c>
      <c r="L50" s="18">
        <v>10.05835907998627</v>
      </c>
      <c r="M50" s="18">
        <v>14.898729831788534</v>
      </c>
      <c r="N50" s="18">
        <v>11.465842773772742</v>
      </c>
      <c r="O50" s="18">
        <v>44.00146305779079</v>
      </c>
      <c r="P50" s="18">
        <v>55.99853694220922</v>
      </c>
      <c r="Q50" s="20">
        <v>32.58961228968545</v>
      </c>
      <c r="R50" s="20">
        <v>7.607900512070227</v>
      </c>
      <c r="S50" s="50">
        <v>15.801024140453547</v>
      </c>
      <c r="T50" s="20">
        <v>60.507246376811594</v>
      </c>
      <c r="U50" s="20">
        <v>27.053140096618357</v>
      </c>
      <c r="V50" s="20">
        <v>11.231884057971014</v>
      </c>
      <c r="W50" s="20">
        <v>1.2077294685990339</v>
      </c>
      <c r="X50" s="22" t="s">
        <v>40</v>
      </c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 customHeight="1">
      <c r="A51" s="21" t="s">
        <v>41</v>
      </c>
      <c r="B51" s="17">
        <v>7311</v>
      </c>
      <c r="C51" s="18">
        <v>65.6490903484428</v>
      </c>
      <c r="D51" s="18">
        <v>73.3974358974359</v>
      </c>
      <c r="E51" s="18">
        <v>56.941715782580225</v>
      </c>
      <c r="F51" s="47">
        <v>0.2993265153404839</v>
      </c>
      <c r="G51" s="47">
        <v>15.989024694437516</v>
      </c>
      <c r="H51" s="47">
        <v>81.24220503866302</v>
      </c>
      <c r="I51" s="71">
        <v>7.1506849315068495</v>
      </c>
      <c r="J51" s="11">
        <f t="shared" si="0"/>
        <v>85.91780821917807</v>
      </c>
      <c r="K51" s="11">
        <v>48.83561643835616</v>
      </c>
      <c r="L51" s="18">
        <v>11.58904109589041</v>
      </c>
      <c r="M51" s="18">
        <v>12.904109589041097</v>
      </c>
      <c r="N51" s="18">
        <v>12.58904109589041</v>
      </c>
      <c r="O51" s="18">
        <v>44.36154949784792</v>
      </c>
      <c r="P51" s="18">
        <v>55.63845050215208</v>
      </c>
      <c r="Q51" s="20">
        <v>29.727403156384508</v>
      </c>
      <c r="R51" s="20">
        <v>6.9296987087517925</v>
      </c>
      <c r="S51" s="50">
        <v>18.98134863701578</v>
      </c>
      <c r="T51" s="20">
        <v>74.11363636363636</v>
      </c>
      <c r="U51" s="20">
        <v>19.545454545454547</v>
      </c>
      <c r="V51" s="20">
        <v>5.681818181818182</v>
      </c>
      <c r="W51" s="20">
        <v>0.6590909090909091</v>
      </c>
      <c r="X51" s="22" t="s">
        <v>41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 customHeight="1">
      <c r="A52" s="21" t="s">
        <v>42</v>
      </c>
      <c r="B52" s="17">
        <v>13916</v>
      </c>
      <c r="C52" s="18">
        <v>63.934984256659014</v>
      </c>
      <c r="D52" s="18">
        <v>77.35554398750651</v>
      </c>
      <c r="E52" s="18">
        <v>51.0187040748163</v>
      </c>
      <c r="F52" s="47">
        <v>0.7861855959567599</v>
      </c>
      <c r="G52" s="47">
        <v>20.32851326688193</v>
      </c>
      <c r="H52" s="47">
        <v>76.90579811877019</v>
      </c>
      <c r="I52" s="71">
        <v>8.889687387711104</v>
      </c>
      <c r="J52" s="11">
        <f t="shared" si="0"/>
        <v>87.86201940352137</v>
      </c>
      <c r="K52" s="11">
        <v>39.61911606180381</v>
      </c>
      <c r="L52" s="18">
        <v>16.392382321236077</v>
      </c>
      <c r="M52" s="18">
        <v>16.658282429033417</v>
      </c>
      <c r="N52" s="18">
        <v>15.19223859144808</v>
      </c>
      <c r="O52" s="18">
        <v>57.6541514041514</v>
      </c>
      <c r="P52" s="18">
        <v>42.345848595848594</v>
      </c>
      <c r="Q52" s="20">
        <v>22.41300366300366</v>
      </c>
      <c r="R52" s="20">
        <v>7.478632478632479</v>
      </c>
      <c r="S52" s="50">
        <v>12.454212454212454</v>
      </c>
      <c r="T52" s="20">
        <v>59.850093691442844</v>
      </c>
      <c r="U52" s="20">
        <v>20.99937539038101</v>
      </c>
      <c r="V52" s="20">
        <v>18.076202373516555</v>
      </c>
      <c r="W52" s="20">
        <v>1.0743285446595878</v>
      </c>
      <c r="X52" s="22" t="s">
        <v>42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 customHeight="1">
      <c r="A53" s="21" t="s">
        <v>43</v>
      </c>
      <c r="B53" s="17">
        <v>17258</v>
      </c>
      <c r="C53" s="18">
        <v>63.69825708061002</v>
      </c>
      <c r="D53" s="18">
        <v>74.69799548652595</v>
      </c>
      <c r="E53" s="18">
        <v>52.11740041928721</v>
      </c>
      <c r="F53" s="47">
        <v>0.19289685691591965</v>
      </c>
      <c r="G53" s="47">
        <v>20.481107454896176</v>
      </c>
      <c r="H53" s="47">
        <v>76.87507091796209</v>
      </c>
      <c r="I53" s="71">
        <v>9.14517531150391</v>
      </c>
      <c r="J53" s="11">
        <f t="shared" si="0"/>
        <v>86.815415821501</v>
      </c>
      <c r="K53" s="11">
        <v>46.2996232975949</v>
      </c>
      <c r="L53" s="18">
        <v>12.24572587655752</v>
      </c>
      <c r="M53" s="18">
        <v>15.867864387134164</v>
      </c>
      <c r="N53" s="18">
        <v>12.40220226021443</v>
      </c>
      <c r="O53" s="18">
        <v>49.94155644417103</v>
      </c>
      <c r="P53" s="18">
        <v>50.05844355582898</v>
      </c>
      <c r="Q53" s="20">
        <v>28.56351891725623</v>
      </c>
      <c r="R53" s="20">
        <v>7.087050138418947</v>
      </c>
      <c r="S53" s="47">
        <v>14.407874500153797</v>
      </c>
      <c r="T53" s="20">
        <v>70.34447821681863</v>
      </c>
      <c r="U53" s="20">
        <v>19.979736575481255</v>
      </c>
      <c r="V53" s="20">
        <v>8.814589665653495</v>
      </c>
      <c r="W53" s="20">
        <v>0.8611955420466059</v>
      </c>
      <c r="X53" s="22" t="s">
        <v>43</v>
      </c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 customHeight="1">
      <c r="A54" s="21" t="s">
        <v>44</v>
      </c>
      <c r="B54" s="17">
        <v>12655</v>
      </c>
      <c r="C54" s="18">
        <v>62.887349617207434</v>
      </c>
      <c r="D54" s="18">
        <v>72.80075187969925</v>
      </c>
      <c r="E54" s="18">
        <v>53.55626326963907</v>
      </c>
      <c r="F54" s="47">
        <v>0.1226241569589209</v>
      </c>
      <c r="G54" s="47">
        <v>15.803188228080932</v>
      </c>
      <c r="H54" s="47">
        <v>82.09687308399754</v>
      </c>
      <c r="I54" s="71">
        <v>7.275603005140371</v>
      </c>
      <c r="J54" s="11">
        <f t="shared" si="0"/>
        <v>88.03479636219849</v>
      </c>
      <c r="K54" s="11">
        <v>44.009489916963226</v>
      </c>
      <c r="L54" s="18">
        <v>14.219058916567814</v>
      </c>
      <c r="M54" s="18">
        <v>15.09687623566627</v>
      </c>
      <c r="N54" s="18">
        <v>14.709371293001187</v>
      </c>
      <c r="O54" s="18">
        <v>52.12096106048053</v>
      </c>
      <c r="P54" s="18">
        <v>47.87903893951947</v>
      </c>
      <c r="Q54" s="20">
        <v>23.405136702568353</v>
      </c>
      <c r="R54" s="20">
        <v>9.569179784589894</v>
      </c>
      <c r="S54" s="47">
        <v>14.904722452361225</v>
      </c>
      <c r="T54" s="20">
        <v>57.52614199229499</v>
      </c>
      <c r="U54" s="20">
        <v>22.041827187671988</v>
      </c>
      <c r="V54" s="20">
        <v>18.87727022564667</v>
      </c>
      <c r="W54" s="20">
        <v>1.5547605943863512</v>
      </c>
      <c r="X54" s="22" t="s">
        <v>44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 customHeight="1">
      <c r="A55" s="21" t="s">
        <v>45</v>
      </c>
      <c r="B55" s="17">
        <v>7065</v>
      </c>
      <c r="C55" s="18">
        <v>64.25274550374024</v>
      </c>
      <c r="D55" s="18">
        <v>69.9445579223811</v>
      </c>
      <c r="E55" s="18">
        <v>57.422969187675065</v>
      </c>
      <c r="F55" s="47">
        <v>0.26246719160104987</v>
      </c>
      <c r="G55" s="47">
        <v>17.637795275590552</v>
      </c>
      <c r="H55" s="47">
        <v>79.79002624671917</v>
      </c>
      <c r="I55" s="71">
        <v>8.244793880152997</v>
      </c>
      <c r="J55" s="11">
        <f t="shared" si="0"/>
        <v>84.72871511545544</v>
      </c>
      <c r="K55" s="11">
        <v>42.328941776455586</v>
      </c>
      <c r="L55" s="18">
        <v>12.933843320583652</v>
      </c>
      <c r="M55" s="18">
        <v>14.732965009208105</v>
      </c>
      <c r="N55" s="18">
        <v>14.732965009208105</v>
      </c>
      <c r="O55" s="18">
        <v>51.439539347408825</v>
      </c>
      <c r="P55" s="18">
        <v>48.56046065259117</v>
      </c>
      <c r="Q55" s="20">
        <v>26.147940351395246</v>
      </c>
      <c r="R55" s="20">
        <v>6.821201830798759</v>
      </c>
      <c r="S55" s="47">
        <v>15.591318470397164</v>
      </c>
      <c r="T55" s="20">
        <v>71.6066807809927</v>
      </c>
      <c r="U55" s="20">
        <v>20.46577275935074</v>
      </c>
      <c r="V55" s="20">
        <v>7.221830157609974</v>
      </c>
      <c r="W55" s="20">
        <v>0.7057163020465773</v>
      </c>
      <c r="X55" s="22" t="s">
        <v>45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" customHeight="1">
      <c r="A56" s="21" t="s">
        <v>46</v>
      </c>
      <c r="B56" s="17">
        <v>8761</v>
      </c>
      <c r="C56" s="18">
        <v>60.148708583355074</v>
      </c>
      <c r="D56" s="18">
        <v>68.0032292787944</v>
      </c>
      <c r="E56" s="18">
        <v>52.75949367088607</v>
      </c>
      <c r="F56" s="47">
        <v>0.28017744571561987</v>
      </c>
      <c r="G56" s="47">
        <v>19.14545879056736</v>
      </c>
      <c r="H56" s="47">
        <v>77.39901937894</v>
      </c>
      <c r="I56" s="71">
        <v>8.469352813605752</v>
      </c>
      <c r="J56" s="11">
        <f t="shared" si="0"/>
        <v>87.38728455655746</v>
      </c>
      <c r="K56" s="11">
        <v>41.890195183198266</v>
      </c>
      <c r="L56" s="18">
        <v>14.74717498002511</v>
      </c>
      <c r="M56" s="18">
        <v>15.272229197580184</v>
      </c>
      <c r="N56" s="18">
        <v>15.47768519575391</v>
      </c>
      <c r="O56" s="18">
        <v>54.24545345056004</v>
      </c>
      <c r="P56" s="18">
        <v>45.754546549439965</v>
      </c>
      <c r="Q56" s="20">
        <v>27.47199807298567</v>
      </c>
      <c r="R56" s="20">
        <v>7.334698301818619</v>
      </c>
      <c r="S56" s="47">
        <v>10.947850174635674</v>
      </c>
      <c r="T56" s="20">
        <v>61.20952962736713</v>
      </c>
      <c r="U56" s="20">
        <v>28.42598248829159</v>
      </c>
      <c r="V56" s="20">
        <v>9.794339238444309</v>
      </c>
      <c r="W56" s="20">
        <v>0.570148645896966</v>
      </c>
      <c r="X56" s="22" t="s">
        <v>46</v>
      </c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 customHeight="1">
      <c r="A57" s="21" t="s">
        <v>47</v>
      </c>
      <c r="B57" s="17">
        <v>9473</v>
      </c>
      <c r="C57" s="18">
        <v>59.568795641590356</v>
      </c>
      <c r="D57" s="18">
        <v>63.000471031559115</v>
      </c>
      <c r="E57" s="18">
        <v>56.2428669253595</v>
      </c>
      <c r="F57" s="47">
        <v>0.0419639110365086</v>
      </c>
      <c r="G57" s="47">
        <v>13.95300041963911</v>
      </c>
      <c r="H57" s="47">
        <v>82.9626521191775</v>
      </c>
      <c r="I57" s="71">
        <v>5.392830707412498</v>
      </c>
      <c r="J57" s="11">
        <f t="shared" si="0"/>
        <v>81.29427936977899</v>
      </c>
      <c r="K57" s="11">
        <v>50.756053716823516</v>
      </c>
      <c r="L57" s="18">
        <v>10.045468964787988</v>
      </c>
      <c r="M57" s="18">
        <v>10.46843607909485</v>
      </c>
      <c r="N57" s="18">
        <v>10.024320609072644</v>
      </c>
      <c r="O57" s="18">
        <v>35.92137052492862</v>
      </c>
      <c r="P57" s="18">
        <v>64.07862947507138</v>
      </c>
      <c r="Q57" s="20">
        <v>39.06215681967933</v>
      </c>
      <c r="R57" s="20">
        <v>7.8300021963540525</v>
      </c>
      <c r="S57" s="47">
        <v>17.186470459038</v>
      </c>
      <c r="T57" s="20">
        <v>66.66053357865685</v>
      </c>
      <c r="U57" s="20">
        <v>27.249310027598895</v>
      </c>
      <c r="V57" s="20">
        <v>5.446182152713892</v>
      </c>
      <c r="W57" s="20">
        <v>0.6439742410303588</v>
      </c>
      <c r="X57" s="22" t="s">
        <v>47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 customHeight="1">
      <c r="A58" s="21" t="s">
        <v>48</v>
      </c>
      <c r="B58" s="17">
        <v>7929</v>
      </c>
      <c r="C58" s="18">
        <v>66.11970620409438</v>
      </c>
      <c r="D58" s="18">
        <v>78.50437034639042</v>
      </c>
      <c r="E58" s="18">
        <v>54.561933534743204</v>
      </c>
      <c r="F58" s="47">
        <v>0.2020712301086133</v>
      </c>
      <c r="G58" s="47">
        <v>23.339227077544834</v>
      </c>
      <c r="H58" s="47">
        <v>74.43798939126042</v>
      </c>
      <c r="I58" s="71">
        <v>11.42640938327658</v>
      </c>
      <c r="J58" s="11">
        <f t="shared" si="0"/>
        <v>86.78269643082355</v>
      </c>
      <c r="K58" s="11">
        <v>33.093706646487576</v>
      </c>
      <c r="L58" s="18">
        <v>16.86215159540926</v>
      </c>
      <c r="M58" s="18">
        <v>22.323117669315174</v>
      </c>
      <c r="N58" s="18">
        <v>14.503720519611552</v>
      </c>
      <c r="O58" s="18">
        <v>66.2712321380426</v>
      </c>
      <c r="P58" s="18">
        <v>33.7287678619574</v>
      </c>
      <c r="Q58" s="20">
        <v>23.025074143974116</v>
      </c>
      <c r="R58" s="20">
        <v>5.1900781881908875</v>
      </c>
      <c r="S58" s="47">
        <v>5.513615529792396</v>
      </c>
      <c r="T58" s="20">
        <v>66.92134831460675</v>
      </c>
      <c r="U58" s="20">
        <v>17.393258426966295</v>
      </c>
      <c r="V58" s="20">
        <v>14.808988764044944</v>
      </c>
      <c r="W58" s="20">
        <v>0.8764044943820225</v>
      </c>
      <c r="X58" s="22" t="s">
        <v>48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>
      <c r="A59" s="21" t="s">
        <v>49</v>
      </c>
      <c r="B59" s="17">
        <v>7657</v>
      </c>
      <c r="C59" s="18">
        <v>60.73518379594899</v>
      </c>
      <c r="D59" s="18">
        <v>73.75681745267886</v>
      </c>
      <c r="E59" s="18">
        <v>49.29537767756483</v>
      </c>
      <c r="F59" s="47">
        <v>0.26322716504343247</v>
      </c>
      <c r="G59" s="47">
        <v>22.505922611213478</v>
      </c>
      <c r="H59" s="47">
        <v>74.96709660436957</v>
      </c>
      <c r="I59" s="71">
        <v>8.569562377531026</v>
      </c>
      <c r="J59" s="11">
        <f t="shared" si="0"/>
        <v>90.09797517962116</v>
      </c>
      <c r="K59" s="11">
        <v>25.85238406270411</v>
      </c>
      <c r="L59" s="18">
        <v>16.224689745264534</v>
      </c>
      <c r="M59" s="18">
        <v>15.767472240365773</v>
      </c>
      <c r="N59" s="18">
        <v>32.253429131286744</v>
      </c>
      <c r="O59" s="18">
        <v>74.38106962111887</v>
      </c>
      <c r="P59" s="18">
        <v>25.61893037888114</v>
      </c>
      <c r="Q59" s="20">
        <v>17.384762686363015</v>
      </c>
      <c r="R59" s="20">
        <v>4.445356312405964</v>
      </c>
      <c r="S59" s="47">
        <v>3.78881138011216</v>
      </c>
      <c r="T59" s="20">
        <v>57.82361308677098</v>
      </c>
      <c r="U59" s="20">
        <v>21.85870080606923</v>
      </c>
      <c r="V59" s="20">
        <v>19.606448553816975</v>
      </c>
      <c r="W59" s="20">
        <v>0.7112375533428165</v>
      </c>
      <c r="X59" s="22" t="s">
        <v>49</v>
      </c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" customHeight="1">
      <c r="A60" s="21" t="s">
        <v>50</v>
      </c>
      <c r="B60" s="17">
        <v>11021</v>
      </c>
      <c r="C60" s="18">
        <v>62.06196581196581</v>
      </c>
      <c r="D60" s="18">
        <v>73.78620545947072</v>
      </c>
      <c r="E60" s="18">
        <v>49.72593729445297</v>
      </c>
      <c r="F60" s="47">
        <v>0.3111273792093704</v>
      </c>
      <c r="G60" s="47">
        <v>21.15666178623719</v>
      </c>
      <c r="H60" s="47">
        <v>75.8601756954612</v>
      </c>
      <c r="I60" s="71">
        <v>7.415811927021876</v>
      </c>
      <c r="J60" s="11">
        <f t="shared" si="0"/>
        <v>87.9095942634111</v>
      </c>
      <c r="K60" s="11">
        <v>41.372424434964145</v>
      </c>
      <c r="L60" s="18">
        <v>15.131160933103386</v>
      </c>
      <c r="M60" s="18">
        <v>15.993464645547789</v>
      </c>
      <c r="N60" s="18">
        <v>15.41254424979577</v>
      </c>
      <c r="O60" s="18">
        <v>54.33829138062548</v>
      </c>
      <c r="P60" s="18">
        <v>45.66170861937452</v>
      </c>
      <c r="Q60" s="20">
        <v>24.876048817696415</v>
      </c>
      <c r="R60" s="20">
        <v>7.551487414187644</v>
      </c>
      <c r="S60" s="47">
        <v>13.234172387490466</v>
      </c>
      <c r="T60" s="20">
        <v>58.57815289725695</v>
      </c>
      <c r="U60" s="20">
        <v>23.778607368933617</v>
      </c>
      <c r="V60" s="20">
        <v>16.198669047232592</v>
      </c>
      <c r="W60" s="20">
        <v>1.4445706865768544</v>
      </c>
      <c r="X60" s="22" t="s">
        <v>50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" customHeight="1">
      <c r="A61" s="21" t="s">
        <v>51</v>
      </c>
      <c r="B61" s="17">
        <v>5136</v>
      </c>
      <c r="C61" s="18">
        <v>65.15077821011673</v>
      </c>
      <c r="D61" s="18">
        <v>78.2719836400818</v>
      </c>
      <c r="E61" s="18">
        <v>53.246753246753244</v>
      </c>
      <c r="F61" s="47">
        <v>0.12091898428053205</v>
      </c>
      <c r="G61" s="47">
        <v>21.92664248286981</v>
      </c>
      <c r="H61" s="47">
        <v>75.49375251914552</v>
      </c>
      <c r="I61" s="73">
        <v>9.676791277258568</v>
      </c>
      <c r="J61" s="11">
        <f t="shared" si="0"/>
        <v>88.72663551401868</v>
      </c>
      <c r="K61" s="41">
        <v>37.850467289719624</v>
      </c>
      <c r="L61" s="42">
        <v>16.25778816199377</v>
      </c>
      <c r="M61" s="42">
        <v>21.865264797507788</v>
      </c>
      <c r="N61" s="42">
        <v>12.753115264797508</v>
      </c>
      <c r="O61" s="42">
        <v>61.5866388308977</v>
      </c>
      <c r="P61" s="42">
        <v>38.413361169102295</v>
      </c>
      <c r="Q61" s="43">
        <v>26.116910229645093</v>
      </c>
      <c r="R61" s="43">
        <v>5.010438413361169</v>
      </c>
      <c r="S61" s="51">
        <v>7.286012526096033</v>
      </c>
      <c r="T61" s="43">
        <v>66.49946255822286</v>
      </c>
      <c r="U61" s="43">
        <v>19.527051236116087</v>
      </c>
      <c r="V61" s="43">
        <v>12.93443210318882</v>
      </c>
      <c r="W61" s="43">
        <v>1.0390541024722322</v>
      </c>
      <c r="X61" s="22" t="s">
        <v>51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8" ht="6" customHeight="1">
      <c r="A62" s="21"/>
      <c r="B62" s="17"/>
      <c r="C62" s="17"/>
      <c r="D62" s="17"/>
      <c r="E62" s="51"/>
      <c r="F62" s="51"/>
      <c r="G62" s="51"/>
      <c r="H62" s="51"/>
      <c r="I62" s="74"/>
      <c r="J62" s="31"/>
      <c r="K62" s="75"/>
      <c r="L62" s="51"/>
      <c r="M62" s="51"/>
      <c r="N62" s="51"/>
      <c r="O62" s="51"/>
      <c r="P62" s="51"/>
      <c r="Q62" s="51"/>
      <c r="R62" s="52"/>
      <c r="S62" s="52"/>
      <c r="T62" s="52"/>
      <c r="U62" s="52"/>
      <c r="V62" s="52"/>
      <c r="W62" s="52"/>
      <c r="X62" s="85"/>
      <c r="Y62" s="38"/>
      <c r="Z62" s="38"/>
      <c r="AA62" s="38"/>
      <c r="AB62" s="38"/>
      <c r="AC62" s="38"/>
      <c r="AD62" s="38"/>
      <c r="AE62" s="38"/>
      <c r="AF62" s="38"/>
      <c r="AG62" s="38"/>
      <c r="AH62" s="44"/>
      <c r="AI62" s="44"/>
      <c r="AJ62" s="44"/>
      <c r="AK62" s="44"/>
      <c r="AL62" s="44"/>
    </row>
    <row r="63" spans="1:72" ht="15" customHeight="1">
      <c r="A63" s="57" t="s">
        <v>151</v>
      </c>
      <c r="B63" s="53">
        <v>151602</v>
      </c>
      <c r="C63" s="66">
        <v>61.77662445814218</v>
      </c>
      <c r="D63" s="66">
        <v>71.57662107184115</v>
      </c>
      <c r="E63" s="66">
        <v>53.947192423958704</v>
      </c>
      <c r="F63" s="54">
        <v>0.16457650255795261</v>
      </c>
      <c r="G63" s="54">
        <v>10.720436829414542</v>
      </c>
      <c r="H63" s="54">
        <v>86.77009045328707</v>
      </c>
      <c r="I63" s="76">
        <v>5.644557270780998</v>
      </c>
      <c r="J63" s="31">
        <f t="shared" si="0"/>
        <v>88.05602136924922</v>
      </c>
      <c r="K63" s="77">
        <v>47.529346262701246</v>
      </c>
      <c r="L63" s="66">
        <v>12.229653147390817</v>
      </c>
      <c r="M63" s="66">
        <v>14.186291600108703</v>
      </c>
      <c r="N63" s="66">
        <v>14.110730359048459</v>
      </c>
      <c r="O63" s="66">
        <v>46.63281594011448</v>
      </c>
      <c r="P63" s="66">
        <v>53.36511999119331</v>
      </c>
      <c r="Q63" s="66">
        <v>29.5175583443417</v>
      </c>
      <c r="R63" s="67">
        <v>6.684142448260679</v>
      </c>
      <c r="S63" s="67">
        <v>17.16341919859093</v>
      </c>
      <c r="T63" s="66">
        <v>59.05071084741968</v>
      </c>
      <c r="U63" s="67">
        <v>35.18750699652972</v>
      </c>
      <c r="V63" s="67">
        <v>4.815851337736483</v>
      </c>
      <c r="W63" s="67">
        <v>0.9459308183141162</v>
      </c>
      <c r="X63" s="56" t="s">
        <v>151</v>
      </c>
      <c r="Y63" s="38"/>
      <c r="Z63" s="38"/>
      <c r="AA63" s="38"/>
      <c r="AB63" s="38"/>
      <c r="AC63" s="38"/>
      <c r="AD63" s="38"/>
      <c r="AE63" s="38"/>
      <c r="AF63" s="38"/>
      <c r="AG63" s="38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</row>
    <row r="64" spans="1:72" ht="6" customHeight="1">
      <c r="A64" s="21"/>
      <c r="B64" s="17"/>
      <c r="C64" s="42"/>
      <c r="D64" s="42"/>
      <c r="E64" s="42"/>
      <c r="F64" s="51"/>
      <c r="G64" s="51"/>
      <c r="H64" s="51"/>
      <c r="I64" s="74"/>
      <c r="J64" s="31"/>
      <c r="K64" s="75"/>
      <c r="L64" s="51"/>
      <c r="M64" s="51"/>
      <c r="N64" s="51"/>
      <c r="O64" s="51"/>
      <c r="P64" s="51"/>
      <c r="Q64" s="51"/>
      <c r="R64" s="52"/>
      <c r="S64" s="52"/>
      <c r="T64" s="38"/>
      <c r="U64" s="52"/>
      <c r="V64" s="52"/>
      <c r="W64" s="52"/>
      <c r="X64" s="22"/>
      <c r="Y64" s="38"/>
      <c r="Z64" s="38"/>
      <c r="AA64" s="38"/>
      <c r="AB64" s="38"/>
      <c r="AC64" s="38"/>
      <c r="AD64" s="38"/>
      <c r="AE64" s="38"/>
      <c r="AF64" s="38"/>
      <c r="AG64" s="38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</row>
    <row r="65" spans="1:72" ht="15" customHeight="1">
      <c r="A65" s="23" t="s">
        <v>52</v>
      </c>
      <c r="B65" s="24">
        <v>5108</v>
      </c>
      <c r="C65" s="88">
        <v>65.96665945009742</v>
      </c>
      <c r="D65" s="88">
        <v>71.85365853658536</v>
      </c>
      <c r="E65" s="88">
        <v>61.26897625535228</v>
      </c>
      <c r="F65" s="64">
        <v>0.10452961672473868</v>
      </c>
      <c r="G65" s="64">
        <v>10.209059233449477</v>
      </c>
      <c r="H65" s="64">
        <v>87.07317073170731</v>
      </c>
      <c r="I65" s="78">
        <v>5.5465587044534415</v>
      </c>
      <c r="J65" s="91">
        <f t="shared" si="0"/>
        <v>86.43724696356276</v>
      </c>
      <c r="K65" s="79">
        <v>39.27125506072875</v>
      </c>
      <c r="L65" s="64">
        <v>11.437246963562753</v>
      </c>
      <c r="M65" s="64">
        <v>17.935222672064775</v>
      </c>
      <c r="N65" s="64">
        <v>17.793522267206477</v>
      </c>
      <c r="O65" s="64">
        <v>53.807947019867555</v>
      </c>
      <c r="P65" s="64">
        <v>46.19205298013245</v>
      </c>
      <c r="Q65" s="64">
        <v>25.972682119205295</v>
      </c>
      <c r="R65" s="65">
        <v>6.125827814569536</v>
      </c>
      <c r="S65" s="65">
        <v>14.093543046357615</v>
      </c>
      <c r="T65" s="64">
        <v>69.03833658219624</v>
      </c>
      <c r="U65" s="65">
        <v>26.18583495776478</v>
      </c>
      <c r="V65" s="65">
        <v>4.1910331384015596</v>
      </c>
      <c r="W65" s="65">
        <v>0.5847953216374269</v>
      </c>
      <c r="X65" s="25" t="s">
        <v>52</v>
      </c>
      <c r="Y65" s="38"/>
      <c r="Z65" s="38"/>
      <c r="AA65" s="38"/>
      <c r="AB65" s="38"/>
      <c r="AC65" s="38"/>
      <c r="AD65" s="38"/>
      <c r="AE65" s="38"/>
      <c r="AF65" s="38"/>
      <c r="AG65" s="38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</row>
    <row r="66" spans="1:72" ht="13.5" customHeight="1">
      <c r="A66" s="58"/>
      <c r="B66" s="58"/>
      <c r="C66" s="17"/>
      <c r="D66" s="17"/>
      <c r="E66" s="47"/>
      <c r="F66" s="47"/>
      <c r="G66" s="47"/>
      <c r="H66" s="47"/>
      <c r="I66" s="48"/>
      <c r="J66" s="48"/>
      <c r="K66" s="62"/>
      <c r="L66" s="47"/>
      <c r="M66" s="47"/>
      <c r="N66" s="47"/>
      <c r="O66" s="47"/>
      <c r="P66" s="47"/>
      <c r="Q66" s="47"/>
      <c r="R66" s="50"/>
      <c r="S66" s="50"/>
      <c r="T66" s="50"/>
      <c r="U66" s="50"/>
      <c r="V66" s="50"/>
      <c r="W66" s="50"/>
      <c r="X66" s="58"/>
      <c r="Y66" s="38"/>
      <c r="Z66" s="38"/>
      <c r="AA66" s="38"/>
      <c r="AB66" s="38"/>
      <c r="AC66" s="38"/>
      <c r="AD66" s="38"/>
      <c r="AE66" s="38"/>
      <c r="AF66" s="38"/>
      <c r="AG66" s="38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</row>
    <row r="67" spans="1:72" ht="13.5" customHeight="1">
      <c r="A67" s="58"/>
      <c r="B67" s="58"/>
      <c r="C67" s="17"/>
      <c r="D67" s="17"/>
      <c r="E67" s="47"/>
      <c r="F67" s="47"/>
      <c r="G67" s="47"/>
      <c r="H67" s="47"/>
      <c r="I67" s="48"/>
      <c r="J67" s="48"/>
      <c r="K67" s="62"/>
      <c r="L67" s="47"/>
      <c r="M67" s="47"/>
      <c r="N67" s="47"/>
      <c r="O67" s="47"/>
      <c r="P67" s="47"/>
      <c r="Q67" s="47"/>
      <c r="R67" s="50"/>
      <c r="S67" s="50"/>
      <c r="T67" s="50"/>
      <c r="U67" s="50"/>
      <c r="V67" s="50"/>
      <c r="W67" s="50"/>
      <c r="X67" s="58"/>
      <c r="Y67" s="38"/>
      <c r="Z67" s="38"/>
      <c r="AA67" s="38"/>
      <c r="AB67" s="38"/>
      <c r="AC67" s="38"/>
      <c r="AD67" s="38"/>
      <c r="AE67" s="38"/>
      <c r="AF67" s="38"/>
      <c r="AG67" s="38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</row>
    <row r="68" spans="1:72" ht="13.5" customHeight="1">
      <c r="A68" s="58"/>
      <c r="B68" s="58"/>
      <c r="C68" s="17"/>
      <c r="D68" s="17"/>
      <c r="E68" s="47"/>
      <c r="F68" s="47"/>
      <c r="G68" s="47"/>
      <c r="H68" s="47"/>
      <c r="I68" s="48"/>
      <c r="J68" s="48"/>
      <c r="K68" s="62"/>
      <c r="L68" s="47"/>
      <c r="M68" s="47"/>
      <c r="N68" s="47"/>
      <c r="O68" s="47"/>
      <c r="P68" s="47"/>
      <c r="Q68" s="47"/>
      <c r="R68" s="50"/>
      <c r="S68" s="50"/>
      <c r="T68" s="50"/>
      <c r="U68" s="50"/>
      <c r="V68" s="50"/>
      <c r="W68" s="50"/>
      <c r="X68" s="58"/>
      <c r="Y68" s="38"/>
      <c r="Z68" s="38"/>
      <c r="AA68" s="38"/>
      <c r="AB68" s="38"/>
      <c r="AC68" s="38"/>
      <c r="AD68" s="38"/>
      <c r="AE68" s="38"/>
      <c r="AF68" s="38"/>
      <c r="AG68" s="38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</row>
    <row r="69" spans="1:72" ht="13.5" customHeight="1">
      <c r="A69" s="58"/>
      <c r="B69" s="58"/>
      <c r="C69" s="17"/>
      <c r="D69" s="17"/>
      <c r="E69" s="47"/>
      <c r="F69" s="47"/>
      <c r="G69" s="47"/>
      <c r="H69" s="47"/>
      <c r="I69" s="48"/>
      <c r="J69" s="48"/>
      <c r="K69" s="62"/>
      <c r="L69" s="47"/>
      <c r="M69" s="47"/>
      <c r="N69" s="47"/>
      <c r="O69" s="47"/>
      <c r="P69" s="47"/>
      <c r="Q69" s="47"/>
      <c r="R69" s="50"/>
      <c r="S69" s="50"/>
      <c r="T69" s="50"/>
      <c r="U69" s="50"/>
      <c r="V69" s="50"/>
      <c r="W69" s="50"/>
      <c r="X69" s="58"/>
      <c r="Y69" s="38"/>
      <c r="Z69" s="38"/>
      <c r="AA69" s="38"/>
      <c r="AB69" s="38"/>
      <c r="AC69" s="38"/>
      <c r="AD69" s="38"/>
      <c r="AE69" s="38"/>
      <c r="AF69" s="38"/>
      <c r="AG69" s="38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</row>
    <row r="70" spans="1:72" ht="13.5" customHeight="1">
      <c r="A70" s="58"/>
      <c r="B70" s="58"/>
      <c r="C70" s="17"/>
      <c r="D70" s="17"/>
      <c r="E70" s="47"/>
      <c r="F70" s="47"/>
      <c r="G70" s="47"/>
      <c r="H70" s="47"/>
      <c r="I70" s="48"/>
      <c r="J70" s="48"/>
      <c r="K70" s="62"/>
      <c r="L70" s="47"/>
      <c r="M70" s="47"/>
      <c r="N70" s="47"/>
      <c r="O70" s="47"/>
      <c r="P70" s="47"/>
      <c r="Q70" s="47"/>
      <c r="R70" s="50"/>
      <c r="S70" s="50"/>
      <c r="T70" s="50"/>
      <c r="U70" s="50"/>
      <c r="V70" s="50"/>
      <c r="W70" s="50"/>
      <c r="X70" s="58"/>
      <c r="Y70" s="38"/>
      <c r="Z70" s="38"/>
      <c r="AA70" s="38"/>
      <c r="AB70" s="38"/>
      <c r="AC70" s="38"/>
      <c r="AD70" s="38"/>
      <c r="AE70" s="38"/>
      <c r="AF70" s="38"/>
      <c r="AG70" s="38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</row>
    <row r="71" spans="1:72" ht="13.5" customHeight="1">
      <c r="A71" s="58"/>
      <c r="B71" s="58"/>
      <c r="C71" s="17"/>
      <c r="D71" s="17"/>
      <c r="E71" s="47"/>
      <c r="F71" s="47"/>
      <c r="G71" s="47"/>
      <c r="H71" s="47"/>
      <c r="I71" s="48"/>
      <c r="J71" s="48"/>
      <c r="K71" s="62"/>
      <c r="L71" s="47"/>
      <c r="M71" s="47"/>
      <c r="N71" s="47"/>
      <c r="O71" s="47"/>
      <c r="P71" s="47"/>
      <c r="Q71" s="47"/>
      <c r="R71" s="50"/>
      <c r="S71" s="50"/>
      <c r="T71" s="50"/>
      <c r="U71" s="50"/>
      <c r="V71" s="50"/>
      <c r="W71" s="50"/>
      <c r="X71" s="58"/>
      <c r="Y71" s="38"/>
      <c r="Z71" s="38"/>
      <c r="AA71" s="38"/>
      <c r="AB71" s="38"/>
      <c r="AC71" s="38"/>
      <c r="AD71" s="38"/>
      <c r="AE71" s="38"/>
      <c r="AF71" s="38"/>
      <c r="AG71" s="38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</row>
    <row r="72" spans="1:72" ht="13.5" customHeight="1">
      <c r="A72" s="58"/>
      <c r="B72" s="58"/>
      <c r="C72" s="17"/>
      <c r="D72" s="17"/>
      <c r="E72" s="47"/>
      <c r="F72" s="47"/>
      <c r="G72" s="47"/>
      <c r="H72" s="47"/>
      <c r="I72" s="48"/>
      <c r="J72" s="48"/>
      <c r="K72" s="62"/>
      <c r="L72" s="47"/>
      <c r="M72" s="47"/>
      <c r="N72" s="47"/>
      <c r="O72" s="47"/>
      <c r="P72" s="47"/>
      <c r="Q72" s="47"/>
      <c r="R72" s="50"/>
      <c r="S72" s="50"/>
      <c r="T72" s="50"/>
      <c r="U72" s="50"/>
      <c r="V72" s="50"/>
      <c r="W72" s="50"/>
      <c r="X72" s="58"/>
      <c r="Y72" s="38"/>
      <c r="Z72" s="38"/>
      <c r="AA72" s="38"/>
      <c r="AB72" s="38"/>
      <c r="AC72" s="38"/>
      <c r="AD72" s="38"/>
      <c r="AE72" s="38"/>
      <c r="AF72" s="38"/>
      <c r="AG72" s="38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</row>
    <row r="73" spans="1:72" ht="13.5" customHeight="1">
      <c r="A73" s="58"/>
      <c r="B73" s="58"/>
      <c r="C73" s="17"/>
      <c r="D73" s="17"/>
      <c r="E73" s="47"/>
      <c r="F73" s="47"/>
      <c r="G73" s="47"/>
      <c r="H73" s="47"/>
      <c r="I73" s="48"/>
      <c r="J73" s="48"/>
      <c r="K73" s="62"/>
      <c r="L73" s="47"/>
      <c r="M73" s="47"/>
      <c r="N73" s="47"/>
      <c r="O73" s="47"/>
      <c r="P73" s="47"/>
      <c r="Q73" s="47"/>
      <c r="R73" s="50"/>
      <c r="S73" s="50"/>
      <c r="T73" s="50"/>
      <c r="U73" s="50"/>
      <c r="V73" s="50"/>
      <c r="W73" s="50"/>
      <c r="X73" s="58"/>
      <c r="Y73" s="38"/>
      <c r="Z73" s="38"/>
      <c r="AA73" s="38"/>
      <c r="AB73" s="38"/>
      <c r="AC73" s="38"/>
      <c r="AD73" s="38"/>
      <c r="AE73" s="38"/>
      <c r="AF73" s="38"/>
      <c r="AG73" s="38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</row>
    <row r="74" spans="1:72" ht="13.5" customHeight="1">
      <c r="A74" s="58"/>
      <c r="B74" s="58"/>
      <c r="C74" s="17"/>
      <c r="D74" s="17"/>
      <c r="E74" s="47"/>
      <c r="F74" s="47"/>
      <c r="G74" s="47"/>
      <c r="H74" s="47"/>
      <c r="I74" s="48"/>
      <c r="J74" s="48"/>
      <c r="K74" s="62"/>
      <c r="L74" s="47"/>
      <c r="M74" s="47"/>
      <c r="N74" s="47"/>
      <c r="O74" s="47"/>
      <c r="P74" s="47"/>
      <c r="Q74" s="47"/>
      <c r="R74" s="50"/>
      <c r="S74" s="50"/>
      <c r="T74" s="50"/>
      <c r="U74" s="50"/>
      <c r="V74" s="50"/>
      <c r="W74" s="50"/>
      <c r="X74" s="58"/>
      <c r="Y74" s="38"/>
      <c r="Z74" s="38"/>
      <c r="AA74" s="38"/>
      <c r="AB74" s="38"/>
      <c r="AC74" s="38"/>
      <c r="AD74" s="38"/>
      <c r="AE74" s="38"/>
      <c r="AF74" s="38"/>
      <c r="AG74" s="38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</row>
    <row r="75" spans="1:72" ht="13.5" customHeight="1">
      <c r="A75" s="58"/>
      <c r="B75" s="58"/>
      <c r="C75" s="17"/>
      <c r="D75" s="17"/>
      <c r="E75" s="47"/>
      <c r="F75" s="47"/>
      <c r="G75" s="47"/>
      <c r="H75" s="47"/>
      <c r="I75" s="48"/>
      <c r="J75" s="48"/>
      <c r="K75" s="62"/>
      <c r="L75" s="47"/>
      <c r="M75" s="47"/>
      <c r="N75" s="47"/>
      <c r="O75" s="47"/>
      <c r="P75" s="47"/>
      <c r="Q75" s="47"/>
      <c r="R75" s="50"/>
      <c r="S75" s="50"/>
      <c r="T75" s="50"/>
      <c r="U75" s="50"/>
      <c r="V75" s="50"/>
      <c r="W75" s="50"/>
      <c r="X75" s="58"/>
      <c r="Y75" s="38"/>
      <c r="Z75" s="38"/>
      <c r="AA75" s="38"/>
      <c r="AB75" s="38"/>
      <c r="AC75" s="38"/>
      <c r="AD75" s="38"/>
      <c r="AE75" s="38"/>
      <c r="AF75" s="38"/>
      <c r="AG75" s="38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</row>
    <row r="76" spans="1:72" ht="13.5" customHeight="1">
      <c r="A76" s="58"/>
      <c r="B76" s="58"/>
      <c r="C76" s="17"/>
      <c r="D76" s="17"/>
      <c r="E76" s="47"/>
      <c r="F76" s="47"/>
      <c r="G76" s="47"/>
      <c r="H76" s="47"/>
      <c r="I76" s="48"/>
      <c r="J76" s="48"/>
      <c r="K76" s="62"/>
      <c r="L76" s="47"/>
      <c r="M76" s="47"/>
      <c r="N76" s="47"/>
      <c r="O76" s="47"/>
      <c r="P76" s="47"/>
      <c r="Q76" s="47"/>
      <c r="R76" s="50"/>
      <c r="S76" s="50"/>
      <c r="T76" s="50"/>
      <c r="U76" s="50"/>
      <c r="V76" s="50"/>
      <c r="W76" s="50"/>
      <c r="X76" s="58"/>
      <c r="Y76" s="38"/>
      <c r="Z76" s="38"/>
      <c r="AA76" s="38"/>
      <c r="AB76" s="38"/>
      <c r="AC76" s="38"/>
      <c r="AD76" s="38"/>
      <c r="AE76" s="38"/>
      <c r="AF76" s="38"/>
      <c r="AG76" s="38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</row>
    <row r="77" spans="1:72" ht="13.5" customHeight="1">
      <c r="A77" s="58"/>
      <c r="B77" s="58"/>
      <c r="C77" s="17"/>
      <c r="D77" s="17"/>
      <c r="E77" s="47"/>
      <c r="F77" s="47"/>
      <c r="G77" s="47"/>
      <c r="H77" s="47"/>
      <c r="I77" s="48"/>
      <c r="J77" s="48"/>
      <c r="K77" s="62"/>
      <c r="L77" s="47"/>
      <c r="M77" s="47"/>
      <c r="N77" s="47"/>
      <c r="O77" s="47"/>
      <c r="P77" s="47"/>
      <c r="Q77" s="47"/>
      <c r="R77" s="50"/>
      <c r="S77" s="50"/>
      <c r="T77" s="50"/>
      <c r="U77" s="50"/>
      <c r="V77" s="50"/>
      <c r="W77" s="50"/>
      <c r="X77" s="58"/>
      <c r="Y77" s="38"/>
      <c r="Z77" s="38"/>
      <c r="AA77" s="38"/>
      <c r="AB77" s="38"/>
      <c r="AC77" s="38"/>
      <c r="AD77" s="38"/>
      <c r="AE77" s="38"/>
      <c r="AF77" s="38"/>
      <c r="AG77" s="38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</row>
    <row r="78" spans="1:72" ht="13.5" customHeight="1">
      <c r="A78" s="58"/>
      <c r="B78" s="58"/>
      <c r="C78" s="17"/>
      <c r="D78" s="17"/>
      <c r="E78" s="47"/>
      <c r="F78" s="47"/>
      <c r="G78" s="47"/>
      <c r="H78" s="47"/>
      <c r="I78" s="48"/>
      <c r="J78" s="48"/>
      <c r="K78" s="62"/>
      <c r="L78" s="47"/>
      <c r="M78" s="47"/>
      <c r="N78" s="47"/>
      <c r="O78" s="47"/>
      <c r="P78" s="47"/>
      <c r="Q78" s="47"/>
      <c r="R78" s="50"/>
      <c r="S78" s="50"/>
      <c r="T78" s="50"/>
      <c r="U78" s="50"/>
      <c r="V78" s="50"/>
      <c r="W78" s="50"/>
      <c r="X78" s="1"/>
      <c r="Y78" s="38"/>
      <c r="Z78" s="38"/>
      <c r="AA78" s="38"/>
      <c r="AB78" s="38"/>
      <c r="AC78" s="38"/>
      <c r="AD78" s="38"/>
      <c r="AE78" s="38"/>
      <c r="AF78" s="38"/>
      <c r="AG78" s="38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</row>
    <row r="79" spans="1:72" ht="6" customHeight="1">
      <c r="A79" s="58"/>
      <c r="B79" s="58"/>
      <c r="C79" s="17"/>
      <c r="D79" s="17"/>
      <c r="E79" s="47"/>
      <c r="F79" s="47"/>
      <c r="G79" s="47"/>
      <c r="H79" s="47"/>
      <c r="I79" s="48"/>
      <c r="J79" s="48"/>
      <c r="K79" s="62"/>
      <c r="L79" s="47"/>
      <c r="M79" s="47"/>
      <c r="N79" s="47"/>
      <c r="O79" s="47"/>
      <c r="P79" s="47"/>
      <c r="Q79" s="47"/>
      <c r="R79" s="50"/>
      <c r="S79" s="50"/>
      <c r="T79" s="50"/>
      <c r="U79" s="50"/>
      <c r="V79" s="50"/>
      <c r="W79" s="50"/>
      <c r="X79" s="1"/>
      <c r="Y79" s="38"/>
      <c r="Z79" s="38"/>
      <c r="AA79" s="38"/>
      <c r="AB79" s="38"/>
      <c r="AC79" s="38"/>
      <c r="AD79" s="38"/>
      <c r="AE79" s="38"/>
      <c r="AF79" s="38"/>
      <c r="AG79" s="38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</row>
    <row r="80" spans="1:72" ht="13.5" customHeight="1">
      <c r="A80" s="58"/>
      <c r="B80" s="58"/>
      <c r="C80" s="17"/>
      <c r="D80" s="17"/>
      <c r="E80" s="47"/>
      <c r="F80" s="47"/>
      <c r="G80" s="47"/>
      <c r="H80" s="47"/>
      <c r="I80" s="48"/>
      <c r="J80" s="48"/>
      <c r="K80" s="62"/>
      <c r="L80" s="47"/>
      <c r="M80" s="47"/>
      <c r="N80" s="47"/>
      <c r="O80" s="47"/>
      <c r="P80" s="47"/>
      <c r="Q80" s="47"/>
      <c r="R80" s="50"/>
      <c r="S80" s="50"/>
      <c r="T80" s="50"/>
      <c r="U80" s="50"/>
      <c r="V80" s="50"/>
      <c r="W80" s="50"/>
      <c r="X80" s="1"/>
      <c r="Y80" s="38"/>
      <c r="Z80" s="38"/>
      <c r="AA80" s="38"/>
      <c r="AB80" s="38"/>
      <c r="AC80" s="38"/>
      <c r="AD80" s="38"/>
      <c r="AE80" s="38"/>
      <c r="AF80" s="38"/>
      <c r="AG80" s="38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</row>
    <row r="81" spans="1:72" ht="6" customHeight="1">
      <c r="A81" s="58"/>
      <c r="B81" s="58"/>
      <c r="C81" s="17"/>
      <c r="D81" s="17"/>
      <c r="E81" s="47"/>
      <c r="F81" s="47"/>
      <c r="G81" s="47"/>
      <c r="H81" s="47"/>
      <c r="I81" s="48"/>
      <c r="J81" s="48"/>
      <c r="K81" s="62"/>
      <c r="L81" s="47"/>
      <c r="M81" s="47"/>
      <c r="N81" s="47"/>
      <c r="O81" s="47"/>
      <c r="P81" s="47"/>
      <c r="Q81" s="47"/>
      <c r="R81" s="50"/>
      <c r="S81" s="50"/>
      <c r="T81" s="50"/>
      <c r="U81" s="50"/>
      <c r="V81" s="50"/>
      <c r="W81" s="50"/>
      <c r="X81" s="1"/>
      <c r="Y81" s="38"/>
      <c r="Z81" s="38"/>
      <c r="AA81" s="38"/>
      <c r="AB81" s="38"/>
      <c r="AC81" s="38"/>
      <c r="AD81" s="38"/>
      <c r="AE81" s="38"/>
      <c r="AF81" s="38"/>
      <c r="AG81" s="38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</row>
    <row r="82" spans="1:72" ht="13.5" customHeight="1">
      <c r="A82" s="58"/>
      <c r="B82" s="58"/>
      <c r="C82" s="17"/>
      <c r="D82" s="17"/>
      <c r="E82" s="47"/>
      <c r="F82" s="47"/>
      <c r="G82" s="47"/>
      <c r="H82" s="47"/>
      <c r="I82" s="48"/>
      <c r="J82" s="48"/>
      <c r="K82" s="62"/>
      <c r="L82" s="47"/>
      <c r="M82" s="47"/>
      <c r="N82" s="47"/>
      <c r="O82" s="47"/>
      <c r="P82" s="47"/>
      <c r="Q82" s="47"/>
      <c r="R82" s="50"/>
      <c r="S82" s="50"/>
      <c r="T82" s="50"/>
      <c r="U82" s="50"/>
      <c r="V82" s="50"/>
      <c r="W82" s="50"/>
      <c r="X82" s="1"/>
      <c r="Y82" s="38"/>
      <c r="Z82" s="38"/>
      <c r="AA82" s="38"/>
      <c r="AB82" s="38"/>
      <c r="AC82" s="38"/>
      <c r="AD82" s="38"/>
      <c r="AE82" s="38"/>
      <c r="AF82" s="38"/>
      <c r="AG82" s="38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</row>
    <row r="83" spans="1:72" ht="13.5" customHeight="1">
      <c r="A83" s="58"/>
      <c r="B83" s="58"/>
      <c r="C83" s="17"/>
      <c r="D83" s="17"/>
      <c r="E83" s="47"/>
      <c r="F83" s="47"/>
      <c r="G83" s="47"/>
      <c r="H83" s="47"/>
      <c r="I83" s="48"/>
      <c r="J83" s="48"/>
      <c r="K83" s="62"/>
      <c r="L83" s="47"/>
      <c r="M83" s="47"/>
      <c r="N83" s="47"/>
      <c r="O83" s="47"/>
      <c r="P83" s="47"/>
      <c r="Q83" s="47"/>
      <c r="R83" s="50"/>
      <c r="S83" s="50"/>
      <c r="T83" s="50"/>
      <c r="U83" s="50"/>
      <c r="V83" s="50"/>
      <c r="W83" s="50"/>
      <c r="X83" s="1"/>
      <c r="Y83" s="38"/>
      <c r="Z83" s="38"/>
      <c r="AA83" s="38"/>
      <c r="AB83" s="38"/>
      <c r="AC83" s="38"/>
      <c r="AD83" s="38"/>
      <c r="AE83" s="38"/>
      <c r="AF83" s="38"/>
      <c r="AG83" s="38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</row>
    <row r="84" spans="1:72" ht="13.5" customHeight="1">
      <c r="A84" s="58"/>
      <c r="B84" s="58"/>
      <c r="C84" s="17"/>
      <c r="D84" s="17"/>
      <c r="E84" s="47"/>
      <c r="F84" s="47"/>
      <c r="G84" s="47"/>
      <c r="H84" s="47"/>
      <c r="I84" s="48"/>
      <c r="J84" s="48"/>
      <c r="K84" s="62"/>
      <c r="L84" s="47"/>
      <c r="M84" s="47"/>
      <c r="N84" s="47"/>
      <c r="O84" s="47"/>
      <c r="P84" s="47"/>
      <c r="Q84" s="47"/>
      <c r="R84" s="50"/>
      <c r="S84" s="50"/>
      <c r="T84" s="50"/>
      <c r="U84" s="50"/>
      <c r="V84" s="50"/>
      <c r="W84" s="50"/>
      <c r="X84" s="1"/>
      <c r="Y84" s="38"/>
      <c r="Z84" s="38"/>
      <c r="AA84" s="38"/>
      <c r="AB84" s="38"/>
      <c r="AC84" s="38"/>
      <c r="AD84" s="38"/>
      <c r="AE84" s="38"/>
      <c r="AF84" s="38"/>
      <c r="AG84" s="38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</row>
    <row r="85" spans="1:72" ht="13.5" customHeight="1">
      <c r="A85" s="58"/>
      <c r="B85" s="58"/>
      <c r="C85" s="17"/>
      <c r="D85" s="17"/>
      <c r="E85" s="47"/>
      <c r="F85" s="47"/>
      <c r="G85" s="47"/>
      <c r="H85" s="47"/>
      <c r="I85" s="48"/>
      <c r="J85" s="48"/>
      <c r="K85" s="62"/>
      <c r="L85" s="47"/>
      <c r="M85" s="47"/>
      <c r="N85" s="47"/>
      <c r="O85" s="47"/>
      <c r="P85" s="47"/>
      <c r="Q85" s="47"/>
      <c r="R85" s="50"/>
      <c r="S85" s="50"/>
      <c r="T85" s="50"/>
      <c r="U85" s="50"/>
      <c r="V85" s="50"/>
      <c r="W85" s="50"/>
      <c r="X85" s="1"/>
      <c r="Y85" s="38"/>
      <c r="Z85" s="38"/>
      <c r="AA85" s="38"/>
      <c r="AB85" s="38"/>
      <c r="AC85" s="38"/>
      <c r="AD85" s="38"/>
      <c r="AE85" s="38"/>
      <c r="AF85" s="38"/>
      <c r="AG85" s="38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</row>
    <row r="86" spans="1:72" ht="13.5" customHeight="1">
      <c r="A86" s="58"/>
      <c r="B86" s="58"/>
      <c r="C86" s="17"/>
      <c r="D86" s="17"/>
      <c r="E86" s="47"/>
      <c r="F86" s="47"/>
      <c r="G86" s="47"/>
      <c r="H86" s="47"/>
      <c r="I86" s="48"/>
      <c r="J86" s="48"/>
      <c r="K86" s="62"/>
      <c r="L86" s="47"/>
      <c r="M86" s="47"/>
      <c r="N86" s="47"/>
      <c r="O86" s="47"/>
      <c r="P86" s="47"/>
      <c r="Q86" s="47"/>
      <c r="R86" s="50"/>
      <c r="S86" s="50"/>
      <c r="T86" s="50"/>
      <c r="U86" s="50"/>
      <c r="V86" s="50"/>
      <c r="W86" s="50"/>
      <c r="X86" s="1"/>
      <c r="Y86" s="38"/>
      <c r="Z86" s="38"/>
      <c r="AA86" s="38"/>
      <c r="AB86" s="38"/>
      <c r="AC86" s="38"/>
      <c r="AD86" s="38"/>
      <c r="AE86" s="38"/>
      <c r="AF86" s="38"/>
      <c r="AG86" s="38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</row>
    <row r="87" spans="1:72" ht="13.5" customHeight="1">
      <c r="A87" s="58"/>
      <c r="B87" s="58"/>
      <c r="C87" s="17"/>
      <c r="D87" s="17"/>
      <c r="E87" s="47"/>
      <c r="F87" s="47"/>
      <c r="G87" s="47"/>
      <c r="H87" s="47"/>
      <c r="I87" s="48"/>
      <c r="J87" s="48"/>
      <c r="K87" s="62"/>
      <c r="L87" s="47"/>
      <c r="M87" s="47"/>
      <c r="N87" s="47"/>
      <c r="O87" s="47"/>
      <c r="P87" s="47"/>
      <c r="Q87" s="47"/>
      <c r="R87" s="50"/>
      <c r="S87" s="50"/>
      <c r="T87" s="50"/>
      <c r="U87" s="50"/>
      <c r="V87" s="50"/>
      <c r="W87" s="50"/>
      <c r="X87" s="1"/>
      <c r="Y87" s="38"/>
      <c r="Z87" s="38"/>
      <c r="AA87" s="38"/>
      <c r="AB87" s="38"/>
      <c r="AC87" s="38"/>
      <c r="AD87" s="38"/>
      <c r="AE87" s="38"/>
      <c r="AF87" s="38"/>
      <c r="AG87" s="38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</row>
    <row r="88" spans="1:72" ht="13.5" customHeight="1">
      <c r="A88" s="58"/>
      <c r="B88" s="58"/>
      <c r="C88" s="17"/>
      <c r="D88" s="17"/>
      <c r="E88" s="47"/>
      <c r="F88" s="47"/>
      <c r="G88" s="47"/>
      <c r="H88" s="47"/>
      <c r="I88" s="48"/>
      <c r="J88" s="48"/>
      <c r="K88" s="62"/>
      <c r="L88" s="47"/>
      <c r="M88" s="47"/>
      <c r="N88" s="47"/>
      <c r="O88" s="47"/>
      <c r="P88" s="47"/>
      <c r="Q88" s="47"/>
      <c r="R88" s="50"/>
      <c r="S88" s="50"/>
      <c r="T88" s="50"/>
      <c r="U88" s="50"/>
      <c r="V88" s="50"/>
      <c r="W88" s="50"/>
      <c r="X88" s="1"/>
      <c r="Y88" s="38"/>
      <c r="Z88" s="38"/>
      <c r="AA88" s="38"/>
      <c r="AB88" s="38"/>
      <c r="AC88" s="38"/>
      <c r="AD88" s="38"/>
      <c r="AE88" s="38"/>
      <c r="AF88" s="38"/>
      <c r="AG88" s="38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</row>
    <row r="89" spans="1:72" ht="13.5" customHeight="1">
      <c r="A89" s="58"/>
      <c r="B89" s="58"/>
      <c r="C89" s="17"/>
      <c r="D89" s="17"/>
      <c r="E89" s="47"/>
      <c r="F89" s="47"/>
      <c r="G89" s="47"/>
      <c r="H89" s="47"/>
      <c r="I89" s="48"/>
      <c r="J89" s="48"/>
      <c r="K89" s="62"/>
      <c r="L89" s="47"/>
      <c r="M89" s="47"/>
      <c r="N89" s="47"/>
      <c r="O89" s="47"/>
      <c r="P89" s="47"/>
      <c r="Q89" s="47"/>
      <c r="R89" s="50"/>
      <c r="S89" s="50"/>
      <c r="T89" s="50"/>
      <c r="U89" s="50"/>
      <c r="V89" s="50"/>
      <c r="W89" s="50"/>
      <c r="X89" s="1"/>
      <c r="Y89" s="38"/>
      <c r="Z89" s="38"/>
      <c r="AA89" s="38"/>
      <c r="AB89" s="38"/>
      <c r="AC89" s="38"/>
      <c r="AD89" s="38"/>
      <c r="AE89" s="38"/>
      <c r="AF89" s="38"/>
      <c r="AG89" s="38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</row>
    <row r="90" spans="1:72" ht="13.5" customHeight="1">
      <c r="A90" s="58"/>
      <c r="B90" s="58"/>
      <c r="C90" s="17"/>
      <c r="D90" s="17"/>
      <c r="E90" s="47"/>
      <c r="F90" s="47"/>
      <c r="G90" s="47"/>
      <c r="H90" s="47"/>
      <c r="I90" s="48"/>
      <c r="J90" s="48"/>
      <c r="K90" s="62"/>
      <c r="L90" s="47"/>
      <c r="M90" s="47"/>
      <c r="N90" s="47"/>
      <c r="O90" s="47"/>
      <c r="P90" s="47"/>
      <c r="Q90" s="47"/>
      <c r="R90" s="50"/>
      <c r="S90" s="50"/>
      <c r="T90" s="50"/>
      <c r="U90" s="50"/>
      <c r="V90" s="50"/>
      <c r="W90" s="50"/>
      <c r="X90" s="1"/>
      <c r="Y90" s="38"/>
      <c r="Z90" s="38"/>
      <c r="AA90" s="38"/>
      <c r="AB90" s="38"/>
      <c r="AC90" s="38"/>
      <c r="AD90" s="38"/>
      <c r="AE90" s="38"/>
      <c r="AF90" s="38"/>
      <c r="AG90" s="38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</row>
    <row r="91" spans="1:72" ht="13.5" customHeight="1">
      <c r="A91" s="58"/>
      <c r="B91" s="58"/>
      <c r="C91" s="17"/>
      <c r="D91" s="17"/>
      <c r="E91" s="47"/>
      <c r="F91" s="47"/>
      <c r="G91" s="47"/>
      <c r="H91" s="47"/>
      <c r="I91" s="48"/>
      <c r="J91" s="48"/>
      <c r="K91" s="62"/>
      <c r="L91" s="47"/>
      <c r="M91" s="47"/>
      <c r="N91" s="47"/>
      <c r="O91" s="47"/>
      <c r="P91" s="47"/>
      <c r="Q91" s="47"/>
      <c r="R91" s="50"/>
      <c r="S91" s="50"/>
      <c r="T91" s="50"/>
      <c r="U91" s="50"/>
      <c r="V91" s="50"/>
      <c r="W91" s="50"/>
      <c r="X91" s="1"/>
      <c r="Y91" s="38"/>
      <c r="Z91" s="38"/>
      <c r="AA91" s="38"/>
      <c r="AB91" s="38"/>
      <c r="AC91" s="38"/>
      <c r="AD91" s="38"/>
      <c r="AE91" s="38"/>
      <c r="AF91" s="38"/>
      <c r="AG91" s="38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</row>
    <row r="92" spans="1:72" ht="13.5" customHeight="1">
      <c r="A92" s="58"/>
      <c r="B92" s="58"/>
      <c r="C92" s="17"/>
      <c r="D92" s="17"/>
      <c r="E92" s="47"/>
      <c r="F92" s="47"/>
      <c r="G92" s="47"/>
      <c r="H92" s="47"/>
      <c r="I92" s="48"/>
      <c r="J92" s="48"/>
      <c r="K92" s="62"/>
      <c r="L92" s="47"/>
      <c r="M92" s="47"/>
      <c r="N92" s="47"/>
      <c r="O92" s="47"/>
      <c r="P92" s="47"/>
      <c r="Q92" s="47"/>
      <c r="R92" s="50"/>
      <c r="S92" s="50"/>
      <c r="T92" s="50"/>
      <c r="U92" s="50"/>
      <c r="V92" s="50"/>
      <c r="W92" s="50"/>
      <c r="X92" s="1"/>
      <c r="Y92" s="38"/>
      <c r="Z92" s="38"/>
      <c r="AA92" s="38"/>
      <c r="AB92" s="38"/>
      <c r="AC92" s="38"/>
      <c r="AD92" s="38"/>
      <c r="AE92" s="38"/>
      <c r="AF92" s="38"/>
      <c r="AG92" s="38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</row>
    <row r="93" spans="1:72" ht="13.5" customHeight="1">
      <c r="A93" s="58"/>
      <c r="B93" s="58"/>
      <c r="C93" s="17"/>
      <c r="D93" s="17"/>
      <c r="E93" s="47"/>
      <c r="F93" s="47"/>
      <c r="G93" s="47"/>
      <c r="H93" s="47"/>
      <c r="I93" s="48"/>
      <c r="J93" s="48"/>
      <c r="K93" s="62"/>
      <c r="L93" s="47"/>
      <c r="M93" s="47"/>
      <c r="N93" s="47"/>
      <c r="O93" s="47"/>
      <c r="P93" s="47"/>
      <c r="Q93" s="47"/>
      <c r="R93" s="50"/>
      <c r="S93" s="50"/>
      <c r="T93" s="50"/>
      <c r="U93" s="50"/>
      <c r="V93" s="50"/>
      <c r="W93" s="50"/>
      <c r="X93" s="1"/>
      <c r="Y93" s="38"/>
      <c r="Z93" s="38"/>
      <c r="AA93" s="38"/>
      <c r="AB93" s="38"/>
      <c r="AC93" s="38"/>
      <c r="AD93" s="38"/>
      <c r="AE93" s="38"/>
      <c r="AF93" s="38"/>
      <c r="AG93" s="38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</row>
    <row r="94" spans="1:72" ht="13.5" customHeight="1">
      <c r="A94" s="58"/>
      <c r="B94" s="58"/>
      <c r="C94" s="17"/>
      <c r="D94" s="17"/>
      <c r="E94" s="47"/>
      <c r="F94" s="47"/>
      <c r="G94" s="47"/>
      <c r="H94" s="47"/>
      <c r="I94" s="48"/>
      <c r="J94" s="48"/>
      <c r="K94" s="62"/>
      <c r="L94" s="47"/>
      <c r="M94" s="47"/>
      <c r="N94" s="47"/>
      <c r="O94" s="47"/>
      <c r="P94" s="47"/>
      <c r="Q94" s="47"/>
      <c r="R94" s="50"/>
      <c r="S94" s="50"/>
      <c r="T94" s="50"/>
      <c r="U94" s="50"/>
      <c r="V94" s="50"/>
      <c r="W94" s="50"/>
      <c r="X94" s="1"/>
      <c r="Y94" s="38"/>
      <c r="Z94" s="38"/>
      <c r="AA94" s="38"/>
      <c r="AB94" s="38"/>
      <c r="AC94" s="38"/>
      <c r="AD94" s="38"/>
      <c r="AE94" s="38"/>
      <c r="AF94" s="38"/>
      <c r="AG94" s="38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</row>
    <row r="95" spans="1:72" ht="13.5" customHeight="1">
      <c r="A95" s="58"/>
      <c r="B95" s="58"/>
      <c r="C95" s="17"/>
      <c r="D95" s="17"/>
      <c r="E95" s="47"/>
      <c r="F95" s="47"/>
      <c r="G95" s="47"/>
      <c r="H95" s="47"/>
      <c r="I95" s="48"/>
      <c r="J95" s="48"/>
      <c r="K95" s="62"/>
      <c r="L95" s="47"/>
      <c r="M95" s="47"/>
      <c r="N95" s="47"/>
      <c r="O95" s="47"/>
      <c r="P95" s="47"/>
      <c r="Q95" s="47"/>
      <c r="R95" s="50"/>
      <c r="S95" s="50"/>
      <c r="T95" s="50"/>
      <c r="U95" s="50"/>
      <c r="V95" s="50"/>
      <c r="W95" s="50"/>
      <c r="X95" s="1"/>
      <c r="Y95" s="38"/>
      <c r="Z95" s="38"/>
      <c r="AA95" s="38"/>
      <c r="AB95" s="38"/>
      <c r="AC95" s="38"/>
      <c r="AD95" s="38"/>
      <c r="AE95" s="38"/>
      <c r="AF95" s="38"/>
      <c r="AG95" s="38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</row>
    <row r="96" spans="1:72" ht="13.5" customHeight="1">
      <c r="A96" s="58"/>
      <c r="B96" s="58"/>
      <c r="C96" s="17"/>
      <c r="D96" s="17"/>
      <c r="E96" s="47"/>
      <c r="F96" s="47"/>
      <c r="G96" s="47"/>
      <c r="H96" s="47"/>
      <c r="I96" s="48"/>
      <c r="J96" s="48"/>
      <c r="K96" s="62"/>
      <c r="L96" s="47"/>
      <c r="M96" s="47"/>
      <c r="N96" s="47"/>
      <c r="O96" s="47"/>
      <c r="P96" s="47"/>
      <c r="Q96" s="47"/>
      <c r="R96" s="50"/>
      <c r="S96" s="50"/>
      <c r="T96" s="50"/>
      <c r="U96" s="50"/>
      <c r="V96" s="50"/>
      <c r="W96" s="50"/>
      <c r="X96" s="1"/>
      <c r="Y96" s="38"/>
      <c r="Z96" s="38"/>
      <c r="AA96" s="38"/>
      <c r="AB96" s="38"/>
      <c r="AC96" s="38"/>
      <c r="AD96" s="38"/>
      <c r="AE96" s="38"/>
      <c r="AF96" s="38"/>
      <c r="AG96" s="38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</row>
    <row r="97" spans="1:72" ht="13.5" customHeight="1">
      <c r="A97" s="58"/>
      <c r="B97" s="58"/>
      <c r="C97" s="17"/>
      <c r="D97" s="17"/>
      <c r="E97" s="47"/>
      <c r="F97" s="47"/>
      <c r="G97" s="47"/>
      <c r="H97" s="47"/>
      <c r="I97" s="48"/>
      <c r="J97" s="48"/>
      <c r="K97" s="62"/>
      <c r="L97" s="47"/>
      <c r="M97" s="47"/>
      <c r="N97" s="47"/>
      <c r="O97" s="47"/>
      <c r="P97" s="47"/>
      <c r="Q97" s="47"/>
      <c r="R97" s="50"/>
      <c r="S97" s="50"/>
      <c r="T97" s="50"/>
      <c r="U97" s="50"/>
      <c r="V97" s="50"/>
      <c r="W97" s="50"/>
      <c r="X97" s="1"/>
      <c r="Y97" s="38"/>
      <c r="Z97" s="38"/>
      <c r="AA97" s="38"/>
      <c r="AB97" s="38"/>
      <c r="AC97" s="38"/>
      <c r="AD97" s="38"/>
      <c r="AE97" s="38"/>
      <c r="AF97" s="38"/>
      <c r="AG97" s="38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</row>
    <row r="98" spans="1:72" ht="13.5" customHeight="1">
      <c r="A98" s="58"/>
      <c r="B98" s="58"/>
      <c r="C98" s="17"/>
      <c r="D98" s="17"/>
      <c r="E98" s="47"/>
      <c r="F98" s="47"/>
      <c r="G98" s="47"/>
      <c r="H98" s="47"/>
      <c r="I98" s="48"/>
      <c r="J98" s="48"/>
      <c r="K98" s="62"/>
      <c r="L98" s="47"/>
      <c r="M98" s="47"/>
      <c r="N98" s="47"/>
      <c r="O98" s="47"/>
      <c r="P98" s="47"/>
      <c r="Q98" s="47"/>
      <c r="R98" s="50"/>
      <c r="S98" s="50"/>
      <c r="T98" s="50"/>
      <c r="U98" s="50"/>
      <c r="V98" s="50"/>
      <c r="W98" s="50"/>
      <c r="X98" s="1"/>
      <c r="Y98" s="38"/>
      <c r="Z98" s="38"/>
      <c r="AA98" s="38"/>
      <c r="AB98" s="38"/>
      <c r="AC98" s="38"/>
      <c r="AD98" s="38"/>
      <c r="AE98" s="38"/>
      <c r="AF98" s="38"/>
      <c r="AG98" s="38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</row>
    <row r="99" spans="1:33" ht="13.5" customHeight="1">
      <c r="A99" s="58"/>
      <c r="B99" s="58"/>
      <c r="C99" s="17"/>
      <c r="D99" s="17"/>
      <c r="E99" s="47"/>
      <c r="F99" s="47"/>
      <c r="G99" s="47"/>
      <c r="H99" s="47"/>
      <c r="I99" s="48"/>
      <c r="J99" s="48"/>
      <c r="K99" s="62"/>
      <c r="L99" s="47"/>
      <c r="M99" s="47"/>
      <c r="N99" s="47"/>
      <c r="O99" s="47"/>
      <c r="P99" s="47"/>
      <c r="Q99" s="47"/>
      <c r="R99" s="50"/>
      <c r="S99" s="50"/>
      <c r="T99" s="50"/>
      <c r="U99" s="50"/>
      <c r="V99" s="50"/>
      <c r="W99" s="50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>
      <c r="A100" s="58"/>
      <c r="B100" s="58"/>
      <c r="C100" s="17"/>
      <c r="D100" s="17"/>
      <c r="E100" s="47"/>
      <c r="F100" s="47"/>
      <c r="G100" s="47"/>
      <c r="H100" s="47"/>
      <c r="I100" s="48"/>
      <c r="J100" s="48"/>
      <c r="K100" s="62"/>
      <c r="L100" s="47"/>
      <c r="M100" s="47"/>
      <c r="N100" s="47"/>
      <c r="O100" s="47"/>
      <c r="P100" s="47"/>
      <c r="Q100" s="47"/>
      <c r="R100" s="50"/>
      <c r="S100" s="50"/>
      <c r="T100" s="50"/>
      <c r="U100" s="50"/>
      <c r="V100" s="50"/>
      <c r="W100" s="50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customHeight="1">
      <c r="A101" s="58"/>
      <c r="B101" s="58"/>
      <c r="C101" s="17"/>
      <c r="D101" s="17"/>
      <c r="E101" s="47"/>
      <c r="F101" s="47"/>
      <c r="G101" s="47"/>
      <c r="H101" s="47"/>
      <c r="I101" s="48"/>
      <c r="J101" s="48"/>
      <c r="K101" s="62"/>
      <c r="L101" s="47"/>
      <c r="M101" s="47"/>
      <c r="N101" s="47"/>
      <c r="O101" s="47"/>
      <c r="P101" s="47"/>
      <c r="Q101" s="47"/>
      <c r="R101" s="50"/>
      <c r="S101" s="50"/>
      <c r="T101" s="50"/>
      <c r="U101" s="50"/>
      <c r="V101" s="50"/>
      <c r="W101" s="50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customHeight="1">
      <c r="A102" s="58"/>
      <c r="B102" s="58"/>
      <c r="C102" s="17"/>
      <c r="D102" s="17"/>
      <c r="E102" s="47"/>
      <c r="F102" s="47"/>
      <c r="G102" s="47"/>
      <c r="H102" s="47"/>
      <c r="I102" s="48"/>
      <c r="J102" s="48"/>
      <c r="K102" s="62"/>
      <c r="L102" s="47"/>
      <c r="M102" s="47"/>
      <c r="N102" s="47"/>
      <c r="O102" s="47"/>
      <c r="P102" s="47"/>
      <c r="Q102" s="47"/>
      <c r="R102" s="50"/>
      <c r="S102" s="50"/>
      <c r="T102" s="50"/>
      <c r="U102" s="50"/>
      <c r="V102" s="50"/>
      <c r="W102" s="50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customHeight="1">
      <c r="A103" s="58"/>
      <c r="B103" s="58"/>
      <c r="C103" s="17"/>
      <c r="D103" s="17"/>
      <c r="E103" s="47"/>
      <c r="F103" s="47"/>
      <c r="G103" s="47"/>
      <c r="H103" s="47"/>
      <c r="I103" s="48"/>
      <c r="J103" s="48"/>
      <c r="K103" s="62"/>
      <c r="L103" s="47"/>
      <c r="M103" s="47"/>
      <c r="N103" s="47"/>
      <c r="O103" s="47"/>
      <c r="P103" s="47"/>
      <c r="Q103" s="47"/>
      <c r="R103" s="50"/>
      <c r="S103" s="50"/>
      <c r="T103" s="50"/>
      <c r="U103" s="50"/>
      <c r="V103" s="50"/>
      <c r="W103" s="50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>
      <c r="A104" s="58"/>
      <c r="B104" s="58"/>
      <c r="C104" s="17"/>
      <c r="D104" s="17"/>
      <c r="E104" s="47"/>
      <c r="F104" s="47"/>
      <c r="G104" s="47"/>
      <c r="H104" s="47"/>
      <c r="I104" s="48"/>
      <c r="J104" s="48"/>
      <c r="K104" s="62"/>
      <c r="L104" s="47"/>
      <c r="M104" s="47"/>
      <c r="N104" s="47"/>
      <c r="O104" s="47"/>
      <c r="P104" s="47"/>
      <c r="Q104" s="47"/>
      <c r="R104" s="50"/>
      <c r="S104" s="50"/>
      <c r="T104" s="50"/>
      <c r="U104" s="50"/>
      <c r="V104" s="50"/>
      <c r="W104" s="50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customHeight="1">
      <c r="A105" s="58"/>
      <c r="B105" s="58"/>
      <c r="C105" s="17"/>
      <c r="D105" s="17"/>
      <c r="E105" s="47"/>
      <c r="F105" s="47"/>
      <c r="G105" s="47"/>
      <c r="H105" s="47"/>
      <c r="I105" s="48"/>
      <c r="J105" s="48"/>
      <c r="K105" s="62"/>
      <c r="L105" s="47"/>
      <c r="M105" s="47"/>
      <c r="N105" s="47"/>
      <c r="O105" s="47"/>
      <c r="P105" s="47"/>
      <c r="Q105" s="47"/>
      <c r="R105" s="50"/>
      <c r="S105" s="50"/>
      <c r="T105" s="50"/>
      <c r="U105" s="50"/>
      <c r="V105" s="50"/>
      <c r="W105" s="50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>
      <c r="A106" s="58"/>
      <c r="B106" s="58"/>
      <c r="C106" s="17"/>
      <c r="D106" s="17"/>
      <c r="E106" s="47"/>
      <c r="F106" s="47"/>
      <c r="G106" s="47"/>
      <c r="H106" s="47"/>
      <c r="I106" s="48"/>
      <c r="J106" s="48"/>
      <c r="K106" s="62"/>
      <c r="L106" s="47"/>
      <c r="M106" s="47"/>
      <c r="N106" s="47"/>
      <c r="O106" s="47"/>
      <c r="P106" s="47"/>
      <c r="Q106" s="47"/>
      <c r="R106" s="50"/>
      <c r="S106" s="50"/>
      <c r="T106" s="50"/>
      <c r="U106" s="50"/>
      <c r="V106" s="50"/>
      <c r="W106" s="50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6" customHeight="1">
      <c r="A107" s="58"/>
      <c r="B107" s="58"/>
      <c r="C107" s="17"/>
      <c r="D107" s="17"/>
      <c r="E107" s="47"/>
      <c r="F107" s="47"/>
      <c r="G107" s="47"/>
      <c r="H107" s="47"/>
      <c r="I107" s="48"/>
      <c r="J107" s="48"/>
      <c r="K107" s="62"/>
      <c r="L107" s="47"/>
      <c r="M107" s="47"/>
      <c r="N107" s="47"/>
      <c r="O107" s="47"/>
      <c r="P107" s="47"/>
      <c r="Q107" s="47"/>
      <c r="R107" s="50"/>
      <c r="S107" s="50"/>
      <c r="T107" s="50"/>
      <c r="U107" s="50"/>
      <c r="V107" s="50"/>
      <c r="W107" s="50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customHeight="1">
      <c r="A108" s="58"/>
      <c r="B108" s="58"/>
      <c r="C108" s="17"/>
      <c r="D108" s="17"/>
      <c r="E108" s="47"/>
      <c r="F108" s="47"/>
      <c r="G108" s="47"/>
      <c r="H108" s="47"/>
      <c r="I108" s="48"/>
      <c r="J108" s="48"/>
      <c r="K108" s="62"/>
      <c r="L108" s="47"/>
      <c r="M108" s="47"/>
      <c r="N108" s="47"/>
      <c r="O108" s="47"/>
      <c r="P108" s="47"/>
      <c r="Q108" s="47"/>
      <c r="R108" s="50"/>
      <c r="S108" s="50"/>
      <c r="T108" s="50"/>
      <c r="U108" s="50"/>
      <c r="V108" s="50"/>
      <c r="W108" s="50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6" customHeight="1">
      <c r="A109" s="58"/>
      <c r="B109" s="58"/>
      <c r="C109" s="17"/>
      <c r="D109" s="17"/>
      <c r="E109" s="47"/>
      <c r="F109" s="47"/>
      <c r="G109" s="47"/>
      <c r="H109" s="47"/>
      <c r="I109" s="48"/>
      <c r="J109" s="48"/>
      <c r="K109" s="62"/>
      <c r="L109" s="47"/>
      <c r="M109" s="47"/>
      <c r="N109" s="47"/>
      <c r="O109" s="47"/>
      <c r="P109" s="47"/>
      <c r="Q109" s="47"/>
      <c r="R109" s="50"/>
      <c r="S109" s="50"/>
      <c r="T109" s="50"/>
      <c r="U109" s="50"/>
      <c r="V109" s="50"/>
      <c r="W109" s="50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customHeight="1">
      <c r="A110" s="58"/>
      <c r="B110" s="58"/>
      <c r="C110" s="17"/>
      <c r="D110" s="17"/>
      <c r="E110" s="47"/>
      <c r="F110" s="47"/>
      <c r="G110" s="47"/>
      <c r="H110" s="47"/>
      <c r="I110" s="48"/>
      <c r="J110" s="48"/>
      <c r="K110" s="62"/>
      <c r="L110" s="47"/>
      <c r="M110" s="47"/>
      <c r="N110" s="47"/>
      <c r="O110" s="47"/>
      <c r="P110" s="47"/>
      <c r="Q110" s="47"/>
      <c r="R110" s="50"/>
      <c r="S110" s="50"/>
      <c r="T110" s="50"/>
      <c r="U110" s="50"/>
      <c r="V110" s="50"/>
      <c r="W110" s="50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customHeight="1">
      <c r="A111" s="58"/>
      <c r="B111" s="58"/>
      <c r="C111" s="17"/>
      <c r="D111" s="17"/>
      <c r="E111" s="47"/>
      <c r="F111" s="47"/>
      <c r="G111" s="47"/>
      <c r="H111" s="47"/>
      <c r="I111" s="48"/>
      <c r="J111" s="48"/>
      <c r="K111" s="62"/>
      <c r="L111" s="47"/>
      <c r="M111" s="47"/>
      <c r="N111" s="47"/>
      <c r="O111" s="47"/>
      <c r="P111" s="47"/>
      <c r="Q111" s="47"/>
      <c r="R111" s="50"/>
      <c r="S111" s="50"/>
      <c r="T111" s="50"/>
      <c r="U111" s="50"/>
      <c r="V111" s="50"/>
      <c r="W111" s="50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customHeight="1">
      <c r="A112" s="58"/>
      <c r="B112" s="58"/>
      <c r="C112" s="17"/>
      <c r="D112" s="17"/>
      <c r="E112" s="47"/>
      <c r="F112" s="47"/>
      <c r="G112" s="47"/>
      <c r="H112" s="47"/>
      <c r="I112" s="48"/>
      <c r="J112" s="48"/>
      <c r="K112" s="62"/>
      <c r="L112" s="47"/>
      <c r="M112" s="47"/>
      <c r="N112" s="47"/>
      <c r="O112" s="47"/>
      <c r="P112" s="47"/>
      <c r="Q112" s="47"/>
      <c r="R112" s="50"/>
      <c r="S112" s="50"/>
      <c r="T112" s="50"/>
      <c r="U112" s="50"/>
      <c r="V112" s="50"/>
      <c r="W112" s="50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customHeight="1">
      <c r="A113" s="58"/>
      <c r="B113" s="58"/>
      <c r="C113" s="17"/>
      <c r="D113" s="17"/>
      <c r="E113" s="47"/>
      <c r="F113" s="47"/>
      <c r="G113" s="47"/>
      <c r="H113" s="47"/>
      <c r="I113" s="48"/>
      <c r="J113" s="48"/>
      <c r="K113" s="62"/>
      <c r="L113" s="47"/>
      <c r="M113" s="47"/>
      <c r="N113" s="47"/>
      <c r="O113" s="47"/>
      <c r="P113" s="47"/>
      <c r="Q113" s="47"/>
      <c r="R113" s="50"/>
      <c r="S113" s="50"/>
      <c r="T113" s="50"/>
      <c r="U113" s="50"/>
      <c r="V113" s="50"/>
      <c r="W113" s="50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customHeight="1">
      <c r="A114" s="58"/>
      <c r="B114" s="58"/>
      <c r="C114" s="17"/>
      <c r="D114" s="17"/>
      <c r="E114" s="47"/>
      <c r="F114" s="47"/>
      <c r="G114" s="47"/>
      <c r="H114" s="47"/>
      <c r="I114" s="48"/>
      <c r="J114" s="48"/>
      <c r="K114" s="62"/>
      <c r="L114" s="47"/>
      <c r="M114" s="47"/>
      <c r="N114" s="47"/>
      <c r="O114" s="47"/>
      <c r="P114" s="47"/>
      <c r="Q114" s="47"/>
      <c r="R114" s="50"/>
      <c r="S114" s="50"/>
      <c r="T114" s="50"/>
      <c r="U114" s="50"/>
      <c r="V114" s="50"/>
      <c r="W114" s="50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customHeight="1">
      <c r="A115" s="58"/>
      <c r="B115" s="58"/>
      <c r="C115" s="17"/>
      <c r="D115" s="17"/>
      <c r="E115" s="47"/>
      <c r="F115" s="47"/>
      <c r="G115" s="47"/>
      <c r="H115" s="47"/>
      <c r="I115" s="48"/>
      <c r="J115" s="48"/>
      <c r="K115" s="62"/>
      <c r="L115" s="47"/>
      <c r="M115" s="47"/>
      <c r="N115" s="47"/>
      <c r="O115" s="47"/>
      <c r="P115" s="47"/>
      <c r="Q115" s="47"/>
      <c r="R115" s="50"/>
      <c r="S115" s="50"/>
      <c r="T115" s="50"/>
      <c r="U115" s="50"/>
      <c r="V115" s="50"/>
      <c r="W115" s="50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customHeight="1">
      <c r="A116" s="58"/>
      <c r="B116" s="58"/>
      <c r="C116" s="17"/>
      <c r="D116" s="17"/>
      <c r="E116" s="47"/>
      <c r="F116" s="47"/>
      <c r="G116" s="47"/>
      <c r="H116" s="47"/>
      <c r="I116" s="48"/>
      <c r="J116" s="48"/>
      <c r="K116" s="62"/>
      <c r="L116" s="47"/>
      <c r="M116" s="47"/>
      <c r="N116" s="47"/>
      <c r="O116" s="47"/>
      <c r="P116" s="47"/>
      <c r="Q116" s="47"/>
      <c r="R116" s="50"/>
      <c r="S116" s="50"/>
      <c r="T116" s="50"/>
      <c r="U116" s="50"/>
      <c r="V116" s="50"/>
      <c r="W116" s="50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customHeight="1">
      <c r="A117" s="58"/>
      <c r="B117" s="58"/>
      <c r="C117" s="17"/>
      <c r="D117" s="17"/>
      <c r="E117" s="47"/>
      <c r="F117" s="47"/>
      <c r="G117" s="47"/>
      <c r="H117" s="47"/>
      <c r="I117" s="48"/>
      <c r="J117" s="48"/>
      <c r="K117" s="62"/>
      <c r="L117" s="47"/>
      <c r="M117" s="47"/>
      <c r="N117" s="47"/>
      <c r="O117" s="47"/>
      <c r="P117" s="47"/>
      <c r="Q117" s="47"/>
      <c r="R117" s="50"/>
      <c r="S117" s="50"/>
      <c r="T117" s="50"/>
      <c r="U117" s="50"/>
      <c r="V117" s="50"/>
      <c r="W117" s="50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customHeight="1">
      <c r="A118" s="58"/>
      <c r="B118" s="58"/>
      <c r="C118" s="17"/>
      <c r="D118" s="17"/>
      <c r="E118" s="47"/>
      <c r="F118" s="47"/>
      <c r="G118" s="47"/>
      <c r="H118" s="47"/>
      <c r="I118" s="48"/>
      <c r="J118" s="48"/>
      <c r="K118" s="62"/>
      <c r="L118" s="47"/>
      <c r="M118" s="47"/>
      <c r="N118" s="47"/>
      <c r="O118" s="47"/>
      <c r="P118" s="47"/>
      <c r="Q118" s="47"/>
      <c r="R118" s="50"/>
      <c r="S118" s="50"/>
      <c r="T118" s="50"/>
      <c r="U118" s="50"/>
      <c r="V118" s="50"/>
      <c r="W118" s="50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customHeight="1">
      <c r="A119" s="58"/>
      <c r="B119" s="58"/>
      <c r="C119" s="17"/>
      <c r="D119" s="17"/>
      <c r="E119" s="47"/>
      <c r="F119" s="47"/>
      <c r="G119" s="47"/>
      <c r="H119" s="47"/>
      <c r="I119" s="48"/>
      <c r="J119" s="48"/>
      <c r="K119" s="62"/>
      <c r="L119" s="47"/>
      <c r="M119" s="47"/>
      <c r="N119" s="47"/>
      <c r="O119" s="47"/>
      <c r="P119" s="47"/>
      <c r="Q119" s="47"/>
      <c r="R119" s="50"/>
      <c r="S119" s="50"/>
      <c r="T119" s="50"/>
      <c r="U119" s="50"/>
      <c r="V119" s="50"/>
      <c r="W119" s="50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customHeight="1">
      <c r="A120" s="58"/>
      <c r="B120" s="58"/>
      <c r="C120" s="17"/>
      <c r="D120" s="17"/>
      <c r="E120" s="47"/>
      <c r="F120" s="47"/>
      <c r="G120" s="47"/>
      <c r="H120" s="47"/>
      <c r="I120" s="48"/>
      <c r="J120" s="48"/>
      <c r="K120" s="62"/>
      <c r="L120" s="47"/>
      <c r="M120" s="47"/>
      <c r="N120" s="47"/>
      <c r="O120" s="47"/>
      <c r="P120" s="47"/>
      <c r="Q120" s="47"/>
      <c r="R120" s="50"/>
      <c r="S120" s="50"/>
      <c r="T120" s="50"/>
      <c r="U120" s="50"/>
      <c r="V120" s="50"/>
      <c r="W120" s="50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customHeight="1">
      <c r="A121" s="58"/>
      <c r="B121" s="58"/>
      <c r="C121" s="17"/>
      <c r="D121" s="17"/>
      <c r="E121" s="47"/>
      <c r="F121" s="47"/>
      <c r="G121" s="47"/>
      <c r="H121" s="47"/>
      <c r="I121" s="48"/>
      <c r="J121" s="48"/>
      <c r="K121" s="62"/>
      <c r="L121" s="47"/>
      <c r="M121" s="47"/>
      <c r="N121" s="47"/>
      <c r="O121" s="47"/>
      <c r="P121" s="47"/>
      <c r="Q121" s="47"/>
      <c r="R121" s="50"/>
      <c r="S121" s="50"/>
      <c r="T121" s="50"/>
      <c r="U121" s="50"/>
      <c r="V121" s="50"/>
      <c r="W121" s="50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6" customHeight="1">
      <c r="A122" s="58"/>
      <c r="B122" s="58"/>
      <c r="C122" s="17"/>
      <c r="D122" s="17"/>
      <c r="E122" s="47"/>
      <c r="F122" s="47"/>
      <c r="G122" s="47"/>
      <c r="H122" s="47"/>
      <c r="I122" s="48"/>
      <c r="J122" s="48"/>
      <c r="K122" s="62"/>
      <c r="L122" s="47"/>
      <c r="M122" s="47"/>
      <c r="N122" s="47"/>
      <c r="O122" s="47"/>
      <c r="P122" s="47"/>
      <c r="Q122" s="47"/>
      <c r="R122" s="50"/>
      <c r="S122" s="50"/>
      <c r="T122" s="50"/>
      <c r="U122" s="50"/>
      <c r="V122" s="50"/>
      <c r="W122" s="50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customHeight="1">
      <c r="A123" s="58"/>
      <c r="B123" s="58"/>
      <c r="C123" s="17"/>
      <c r="D123" s="17"/>
      <c r="E123" s="47"/>
      <c r="F123" s="47"/>
      <c r="G123" s="47"/>
      <c r="H123" s="47"/>
      <c r="I123" s="48"/>
      <c r="J123" s="48"/>
      <c r="K123" s="62"/>
      <c r="L123" s="47"/>
      <c r="M123" s="47"/>
      <c r="N123" s="47"/>
      <c r="O123" s="47"/>
      <c r="P123" s="47"/>
      <c r="Q123" s="47"/>
      <c r="R123" s="50"/>
      <c r="S123" s="50"/>
      <c r="T123" s="50"/>
      <c r="U123" s="50"/>
      <c r="V123" s="50"/>
      <c r="W123" s="50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6" customHeight="1">
      <c r="A124" s="58"/>
      <c r="B124" s="58"/>
      <c r="C124" s="17"/>
      <c r="D124" s="17"/>
      <c r="E124" s="47"/>
      <c r="F124" s="47"/>
      <c r="G124" s="47"/>
      <c r="H124" s="47"/>
      <c r="I124" s="48"/>
      <c r="J124" s="48"/>
      <c r="K124" s="62"/>
      <c r="L124" s="47"/>
      <c r="M124" s="47"/>
      <c r="N124" s="47"/>
      <c r="O124" s="47"/>
      <c r="P124" s="47"/>
      <c r="Q124" s="47"/>
      <c r="R124" s="50"/>
      <c r="S124" s="50"/>
      <c r="T124" s="50"/>
      <c r="U124" s="50"/>
      <c r="V124" s="50"/>
      <c r="W124" s="50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customHeight="1">
      <c r="A125" s="58"/>
      <c r="B125" s="58"/>
      <c r="C125" s="17"/>
      <c r="D125" s="17"/>
      <c r="E125" s="47"/>
      <c r="F125" s="47"/>
      <c r="G125" s="47"/>
      <c r="H125" s="47"/>
      <c r="I125" s="48"/>
      <c r="J125" s="48"/>
      <c r="K125" s="62"/>
      <c r="L125" s="47"/>
      <c r="M125" s="47"/>
      <c r="N125" s="47"/>
      <c r="O125" s="47"/>
      <c r="P125" s="47"/>
      <c r="Q125" s="47"/>
      <c r="R125" s="50"/>
      <c r="S125" s="50"/>
      <c r="T125" s="50"/>
      <c r="U125" s="50"/>
      <c r="V125" s="50"/>
      <c r="W125" s="50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>
      <c r="A126" s="58"/>
      <c r="B126" s="58"/>
      <c r="C126" s="17"/>
      <c r="D126" s="17"/>
      <c r="E126" s="47"/>
      <c r="F126" s="47"/>
      <c r="G126" s="47"/>
      <c r="H126" s="47"/>
      <c r="I126" s="48"/>
      <c r="J126" s="48"/>
      <c r="K126" s="62"/>
      <c r="L126" s="47"/>
      <c r="M126" s="47"/>
      <c r="N126" s="47"/>
      <c r="O126" s="47"/>
      <c r="P126" s="47"/>
      <c r="Q126" s="47"/>
      <c r="R126" s="50"/>
      <c r="S126" s="50"/>
      <c r="T126" s="50"/>
      <c r="U126" s="50"/>
      <c r="V126" s="50"/>
      <c r="W126" s="50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29" ht="13.5" customHeight="1">
      <c r="A127" s="58"/>
      <c r="B127" s="58"/>
      <c r="C127" s="17"/>
      <c r="D127" s="17"/>
      <c r="E127" s="47"/>
      <c r="F127" s="47"/>
      <c r="G127" s="47"/>
      <c r="H127" s="47"/>
      <c r="I127" s="48"/>
      <c r="J127" s="48"/>
      <c r="K127" s="62"/>
      <c r="L127" s="47"/>
      <c r="M127" s="47"/>
      <c r="N127" s="47"/>
      <c r="O127" s="47"/>
      <c r="P127" s="47"/>
      <c r="Q127" s="47"/>
      <c r="R127" s="50"/>
      <c r="S127" s="50"/>
      <c r="T127" s="50"/>
      <c r="U127" s="50"/>
      <c r="V127" s="50"/>
      <c r="W127" s="50"/>
      <c r="X127" s="1"/>
      <c r="Y127" s="1"/>
      <c r="Z127" s="1"/>
      <c r="AA127" s="1"/>
      <c r="AB127" s="1"/>
      <c r="AC127" s="1"/>
    </row>
    <row r="128" spans="1:29" ht="13.5" customHeight="1">
      <c r="A128" s="58"/>
      <c r="B128" s="58"/>
      <c r="C128" s="17"/>
      <c r="D128" s="17"/>
      <c r="E128" s="47"/>
      <c r="F128" s="47"/>
      <c r="G128" s="47"/>
      <c r="H128" s="47"/>
      <c r="I128" s="48"/>
      <c r="J128" s="48"/>
      <c r="K128" s="62"/>
      <c r="L128" s="47"/>
      <c r="M128" s="47"/>
      <c r="N128" s="47"/>
      <c r="O128" s="47"/>
      <c r="P128" s="47"/>
      <c r="Q128" s="47"/>
      <c r="R128" s="50"/>
      <c r="S128" s="50"/>
      <c r="T128" s="50"/>
      <c r="U128" s="50"/>
      <c r="V128" s="50"/>
      <c r="W128" s="50"/>
      <c r="X128" s="1"/>
      <c r="Y128" s="1"/>
      <c r="Z128" s="1"/>
      <c r="AA128" s="1"/>
      <c r="AB128" s="1"/>
      <c r="AC128" s="1"/>
    </row>
    <row r="129" spans="1:29" ht="13.5" customHeight="1">
      <c r="A129" s="58"/>
      <c r="B129" s="58"/>
      <c r="C129" s="17"/>
      <c r="D129" s="17"/>
      <c r="E129" s="47"/>
      <c r="F129" s="47"/>
      <c r="G129" s="47"/>
      <c r="H129" s="47"/>
      <c r="I129" s="48"/>
      <c r="J129" s="48"/>
      <c r="K129" s="62"/>
      <c r="L129" s="47"/>
      <c r="M129" s="47"/>
      <c r="N129" s="47"/>
      <c r="O129" s="47"/>
      <c r="P129" s="47"/>
      <c r="Q129" s="47"/>
      <c r="R129" s="50"/>
      <c r="S129" s="50"/>
      <c r="T129" s="50"/>
      <c r="U129" s="50"/>
      <c r="V129" s="50"/>
      <c r="W129" s="50"/>
      <c r="X129" s="1"/>
      <c r="Y129" s="1"/>
      <c r="Z129" s="1"/>
      <c r="AA129" s="1"/>
      <c r="AB129" s="1"/>
      <c r="AC129" s="1"/>
    </row>
    <row r="130" spans="1:29" ht="13.5" customHeight="1">
      <c r="A130" s="58"/>
      <c r="B130" s="58"/>
      <c r="C130" s="17"/>
      <c r="D130" s="17"/>
      <c r="E130" s="47"/>
      <c r="F130" s="47"/>
      <c r="G130" s="47"/>
      <c r="H130" s="47"/>
      <c r="I130" s="48"/>
      <c r="J130" s="48"/>
      <c r="K130" s="62"/>
      <c r="L130" s="47"/>
      <c r="M130" s="47"/>
      <c r="N130" s="47"/>
      <c r="O130" s="47"/>
      <c r="P130" s="47"/>
      <c r="Q130" s="47"/>
      <c r="R130" s="50"/>
      <c r="S130" s="50"/>
      <c r="T130" s="50"/>
      <c r="U130" s="50"/>
      <c r="V130" s="50"/>
      <c r="W130" s="50"/>
      <c r="X130" s="1"/>
      <c r="Y130" s="1"/>
      <c r="Z130" s="1"/>
      <c r="AA130" s="1"/>
      <c r="AB130" s="1"/>
      <c r="AC130" s="1"/>
    </row>
    <row r="131" spans="1:29" ht="13.5" customHeight="1">
      <c r="A131" s="58"/>
      <c r="B131" s="58"/>
      <c r="C131" s="17"/>
      <c r="D131" s="17"/>
      <c r="E131" s="47"/>
      <c r="F131" s="47"/>
      <c r="G131" s="47"/>
      <c r="H131" s="47"/>
      <c r="I131" s="48"/>
      <c r="J131" s="48"/>
      <c r="K131" s="62"/>
      <c r="L131" s="47"/>
      <c r="M131" s="47"/>
      <c r="N131" s="47"/>
      <c r="O131" s="47"/>
      <c r="P131" s="47"/>
      <c r="Q131" s="47"/>
      <c r="R131" s="50"/>
      <c r="S131" s="50"/>
      <c r="T131" s="50"/>
      <c r="U131" s="50"/>
      <c r="V131" s="50"/>
      <c r="W131" s="50"/>
      <c r="X131" s="1"/>
      <c r="Y131" s="1"/>
      <c r="Z131" s="1"/>
      <c r="AA131" s="1"/>
      <c r="AB131" s="1"/>
      <c r="AC131" s="1"/>
    </row>
    <row r="132" spans="1:29" ht="13.5" customHeight="1">
      <c r="A132" s="58"/>
      <c r="B132" s="58"/>
      <c r="C132" s="17"/>
      <c r="D132" s="17"/>
      <c r="E132" s="47"/>
      <c r="F132" s="47"/>
      <c r="G132" s="47"/>
      <c r="H132" s="47"/>
      <c r="I132" s="48"/>
      <c r="J132" s="48"/>
      <c r="K132" s="62"/>
      <c r="L132" s="47"/>
      <c r="M132" s="47"/>
      <c r="N132" s="47"/>
      <c r="O132" s="47"/>
      <c r="P132" s="47"/>
      <c r="Q132" s="47"/>
      <c r="R132" s="50"/>
      <c r="S132" s="50"/>
      <c r="T132" s="50"/>
      <c r="U132" s="50"/>
      <c r="V132" s="50"/>
      <c r="W132" s="50"/>
      <c r="X132" s="1"/>
      <c r="Y132" s="1"/>
      <c r="Z132" s="1"/>
      <c r="AA132" s="1"/>
      <c r="AB132" s="1"/>
      <c r="AC132" s="1"/>
    </row>
    <row r="133" spans="1:29" ht="13.5" customHeight="1">
      <c r="A133" s="58"/>
      <c r="B133" s="58"/>
      <c r="C133" s="17"/>
      <c r="D133" s="17"/>
      <c r="E133" s="47"/>
      <c r="F133" s="47"/>
      <c r="G133" s="47"/>
      <c r="H133" s="47"/>
      <c r="I133" s="48"/>
      <c r="J133" s="48"/>
      <c r="K133" s="62"/>
      <c r="L133" s="47"/>
      <c r="M133" s="47"/>
      <c r="N133" s="47"/>
      <c r="O133" s="47"/>
      <c r="P133" s="47"/>
      <c r="Q133" s="47"/>
      <c r="R133" s="50"/>
      <c r="S133" s="50"/>
      <c r="T133" s="50"/>
      <c r="U133" s="50"/>
      <c r="V133" s="50"/>
      <c r="W133" s="50"/>
      <c r="X133" s="1"/>
      <c r="Y133" s="1"/>
      <c r="Z133" s="1"/>
      <c r="AA133" s="1"/>
      <c r="AB133" s="1"/>
      <c r="AC133" s="1"/>
    </row>
    <row r="134" spans="1:29" ht="13.5" customHeight="1">
      <c r="A134" s="58"/>
      <c r="B134" s="58"/>
      <c r="C134" s="17"/>
      <c r="D134" s="17"/>
      <c r="E134" s="47"/>
      <c r="F134" s="47"/>
      <c r="G134" s="47"/>
      <c r="H134" s="47"/>
      <c r="I134" s="48"/>
      <c r="J134" s="48"/>
      <c r="K134" s="62"/>
      <c r="L134" s="47"/>
      <c r="M134" s="47"/>
      <c r="N134" s="47"/>
      <c r="O134" s="47"/>
      <c r="P134" s="47"/>
      <c r="Q134" s="47"/>
      <c r="R134" s="50"/>
      <c r="S134" s="50"/>
      <c r="T134" s="50"/>
      <c r="U134" s="50"/>
      <c r="V134" s="50"/>
      <c r="W134" s="50"/>
      <c r="X134" s="1"/>
      <c r="Y134" s="1"/>
      <c r="Z134" s="1"/>
      <c r="AA134" s="1"/>
      <c r="AB134" s="1"/>
      <c r="AC134" s="1"/>
    </row>
    <row r="135" spans="1:29" ht="13.5" customHeight="1">
      <c r="A135" s="58"/>
      <c r="B135" s="58"/>
      <c r="C135" s="17"/>
      <c r="D135" s="17"/>
      <c r="E135" s="47"/>
      <c r="F135" s="47"/>
      <c r="G135" s="47"/>
      <c r="H135" s="47"/>
      <c r="I135" s="48"/>
      <c r="J135" s="48"/>
      <c r="K135" s="62"/>
      <c r="L135" s="47"/>
      <c r="M135" s="47"/>
      <c r="N135" s="47"/>
      <c r="O135" s="47"/>
      <c r="P135" s="47"/>
      <c r="Q135" s="47"/>
      <c r="R135" s="50"/>
      <c r="S135" s="50"/>
      <c r="T135" s="50"/>
      <c r="U135" s="50"/>
      <c r="V135" s="50"/>
      <c r="W135" s="50"/>
      <c r="X135" s="1"/>
      <c r="Y135" s="1"/>
      <c r="Z135" s="1"/>
      <c r="AA135" s="1"/>
      <c r="AB135" s="1"/>
      <c r="AC135" s="1"/>
    </row>
    <row r="136" spans="1:29" ht="13.5" customHeight="1">
      <c r="A136" s="58"/>
      <c r="B136" s="58"/>
      <c r="C136" s="17"/>
      <c r="D136" s="17"/>
      <c r="E136" s="47"/>
      <c r="F136" s="47"/>
      <c r="G136" s="47"/>
      <c r="H136" s="47"/>
      <c r="I136" s="48"/>
      <c r="J136" s="48"/>
      <c r="K136" s="62"/>
      <c r="L136" s="47"/>
      <c r="M136" s="47"/>
      <c r="N136" s="47"/>
      <c r="O136" s="47"/>
      <c r="P136" s="47"/>
      <c r="Q136" s="47"/>
      <c r="R136" s="50"/>
      <c r="S136" s="50"/>
      <c r="T136" s="50"/>
      <c r="U136" s="50"/>
      <c r="V136" s="50"/>
      <c r="W136" s="50"/>
      <c r="X136" s="1"/>
      <c r="Y136" s="1"/>
      <c r="Z136" s="1"/>
      <c r="AA136" s="1"/>
      <c r="AB136" s="1"/>
      <c r="AC136" s="1"/>
    </row>
    <row r="137" spans="1:29" ht="13.5" customHeight="1">
      <c r="A137" s="58"/>
      <c r="B137" s="58"/>
      <c r="C137" s="17"/>
      <c r="D137" s="17"/>
      <c r="E137" s="47"/>
      <c r="F137" s="47"/>
      <c r="G137" s="47"/>
      <c r="H137" s="47"/>
      <c r="I137" s="48"/>
      <c r="J137" s="48"/>
      <c r="K137" s="62"/>
      <c r="L137" s="47"/>
      <c r="M137" s="47"/>
      <c r="N137" s="47"/>
      <c r="O137" s="47"/>
      <c r="P137" s="47"/>
      <c r="Q137" s="47"/>
      <c r="R137" s="50"/>
      <c r="S137" s="50"/>
      <c r="T137" s="50"/>
      <c r="U137" s="50"/>
      <c r="V137" s="50"/>
      <c r="W137" s="50"/>
      <c r="X137" s="1"/>
      <c r="Y137" s="1"/>
      <c r="Z137" s="1"/>
      <c r="AA137" s="1"/>
      <c r="AB137" s="1"/>
      <c r="AC137" s="1"/>
    </row>
    <row r="138" spans="1:29" ht="13.5" customHeight="1">
      <c r="A138" s="58"/>
      <c r="B138" s="58"/>
      <c r="C138" s="17"/>
      <c r="D138" s="17"/>
      <c r="E138" s="47"/>
      <c r="F138" s="47"/>
      <c r="G138" s="47"/>
      <c r="H138" s="47"/>
      <c r="I138" s="48"/>
      <c r="J138" s="48"/>
      <c r="K138" s="62"/>
      <c r="L138" s="47"/>
      <c r="M138" s="47"/>
      <c r="N138" s="47"/>
      <c r="O138" s="47"/>
      <c r="P138" s="47"/>
      <c r="Q138" s="47"/>
      <c r="R138" s="50"/>
      <c r="S138" s="50"/>
      <c r="T138" s="50"/>
      <c r="U138" s="50"/>
      <c r="V138" s="50"/>
      <c r="W138" s="50"/>
      <c r="X138" s="1"/>
      <c r="Y138" s="1"/>
      <c r="Z138" s="1"/>
      <c r="AA138" s="1"/>
      <c r="AB138" s="1"/>
      <c r="AC138" s="1"/>
    </row>
    <row r="139" spans="1:29" ht="13.5" customHeight="1">
      <c r="A139" s="58"/>
      <c r="B139" s="58"/>
      <c r="C139" s="17"/>
      <c r="D139" s="17"/>
      <c r="E139" s="47"/>
      <c r="F139" s="47"/>
      <c r="G139" s="47"/>
      <c r="H139" s="47"/>
      <c r="I139" s="48"/>
      <c r="J139" s="48"/>
      <c r="K139" s="62"/>
      <c r="L139" s="47"/>
      <c r="M139" s="47"/>
      <c r="N139" s="47"/>
      <c r="O139" s="47"/>
      <c r="P139" s="47"/>
      <c r="Q139" s="47"/>
      <c r="R139" s="50"/>
      <c r="S139" s="50"/>
      <c r="T139" s="50"/>
      <c r="U139" s="50"/>
      <c r="V139" s="50"/>
      <c r="W139" s="50"/>
      <c r="X139" s="1"/>
      <c r="Y139" s="1"/>
      <c r="Z139" s="1"/>
      <c r="AA139" s="1"/>
      <c r="AB139" s="1"/>
      <c r="AC139" s="1"/>
    </row>
    <row r="140" spans="1:29" ht="13.5" customHeight="1">
      <c r="A140" s="58"/>
      <c r="B140" s="58"/>
      <c r="C140" s="17"/>
      <c r="D140" s="17"/>
      <c r="E140" s="47"/>
      <c r="F140" s="47"/>
      <c r="G140" s="47"/>
      <c r="H140" s="47"/>
      <c r="I140" s="48"/>
      <c r="J140" s="48"/>
      <c r="K140" s="62"/>
      <c r="L140" s="47"/>
      <c r="M140" s="47"/>
      <c r="N140" s="47"/>
      <c r="O140" s="47"/>
      <c r="P140" s="47"/>
      <c r="Q140" s="47"/>
      <c r="R140" s="50"/>
      <c r="S140" s="50"/>
      <c r="T140" s="50"/>
      <c r="U140" s="50"/>
      <c r="V140" s="50"/>
      <c r="W140" s="50"/>
      <c r="X140" s="1"/>
      <c r="Y140" s="1"/>
      <c r="Z140" s="1"/>
      <c r="AA140" s="1"/>
      <c r="AB140" s="1"/>
      <c r="AC140" s="1"/>
    </row>
    <row r="141" spans="1:29" ht="13.5" customHeight="1">
      <c r="A141" s="58"/>
      <c r="B141" s="58"/>
      <c r="C141" s="17"/>
      <c r="D141" s="17"/>
      <c r="E141" s="47"/>
      <c r="F141" s="47"/>
      <c r="G141" s="47"/>
      <c r="H141" s="47"/>
      <c r="I141" s="48"/>
      <c r="J141" s="48"/>
      <c r="K141" s="62"/>
      <c r="L141" s="47"/>
      <c r="M141" s="47"/>
      <c r="N141" s="47"/>
      <c r="O141" s="47"/>
      <c r="P141" s="47"/>
      <c r="Q141" s="47"/>
      <c r="R141" s="50"/>
      <c r="S141" s="50"/>
      <c r="T141" s="50"/>
      <c r="U141" s="50"/>
      <c r="V141" s="50"/>
      <c r="W141" s="50"/>
      <c r="X141" s="1"/>
      <c r="Y141" s="1"/>
      <c r="Z141" s="1"/>
      <c r="AA141" s="1"/>
      <c r="AB141" s="1"/>
      <c r="AC141" s="1"/>
    </row>
    <row r="142" spans="1:29" ht="13.5" customHeight="1">
      <c r="A142" s="58"/>
      <c r="B142" s="58"/>
      <c r="C142" s="17"/>
      <c r="D142" s="17"/>
      <c r="E142" s="47"/>
      <c r="F142" s="47"/>
      <c r="G142" s="47"/>
      <c r="H142" s="47"/>
      <c r="I142" s="48"/>
      <c r="J142" s="48"/>
      <c r="K142" s="62"/>
      <c r="L142" s="47"/>
      <c r="M142" s="47"/>
      <c r="N142" s="47"/>
      <c r="O142" s="47"/>
      <c r="P142" s="47"/>
      <c r="Q142" s="47"/>
      <c r="R142" s="50"/>
      <c r="S142" s="50"/>
      <c r="T142" s="50"/>
      <c r="U142" s="50"/>
      <c r="V142" s="50"/>
      <c r="W142" s="50"/>
      <c r="X142" s="1"/>
      <c r="Y142" s="1"/>
      <c r="Z142" s="1"/>
      <c r="AA142" s="1"/>
      <c r="AB142" s="1"/>
      <c r="AC142" s="1"/>
    </row>
    <row r="143" spans="1:29" ht="13.5" customHeight="1">
      <c r="A143" s="58"/>
      <c r="B143" s="58"/>
      <c r="C143" s="17"/>
      <c r="D143" s="17"/>
      <c r="E143" s="47"/>
      <c r="F143" s="47"/>
      <c r="G143" s="47"/>
      <c r="H143" s="47"/>
      <c r="I143" s="48"/>
      <c r="J143" s="48"/>
      <c r="K143" s="62"/>
      <c r="L143" s="47"/>
      <c r="M143" s="47"/>
      <c r="N143" s="47"/>
      <c r="O143" s="47"/>
      <c r="P143" s="47"/>
      <c r="Q143" s="47"/>
      <c r="R143" s="50"/>
      <c r="S143" s="50"/>
      <c r="T143" s="50"/>
      <c r="U143" s="50"/>
      <c r="V143" s="50"/>
      <c r="W143" s="50"/>
      <c r="X143" s="1"/>
      <c r="Y143" s="1"/>
      <c r="Z143" s="1"/>
      <c r="AA143" s="1"/>
      <c r="AB143" s="1"/>
      <c r="AC143" s="1"/>
    </row>
    <row r="144" spans="1:29" ht="13.5" customHeight="1">
      <c r="A144" s="58"/>
      <c r="B144" s="58"/>
      <c r="C144" s="17"/>
      <c r="D144" s="17"/>
      <c r="E144" s="47"/>
      <c r="F144" s="47"/>
      <c r="G144" s="47"/>
      <c r="H144" s="47"/>
      <c r="I144" s="48"/>
      <c r="J144" s="48"/>
      <c r="K144" s="62"/>
      <c r="L144" s="47"/>
      <c r="M144" s="47"/>
      <c r="N144" s="47"/>
      <c r="O144" s="47"/>
      <c r="P144" s="47"/>
      <c r="Q144" s="47"/>
      <c r="R144" s="50"/>
      <c r="S144" s="50"/>
      <c r="T144" s="50"/>
      <c r="U144" s="50"/>
      <c r="V144" s="50"/>
      <c r="W144" s="50"/>
      <c r="X144" s="1"/>
      <c r="Y144" s="1"/>
      <c r="Z144" s="1"/>
      <c r="AA144" s="1"/>
      <c r="AB144" s="1"/>
      <c r="AC144" s="1"/>
    </row>
    <row r="145" spans="1:29" ht="13.5" customHeight="1">
      <c r="A145" s="58"/>
      <c r="B145" s="58"/>
      <c r="C145" s="17"/>
      <c r="D145" s="17"/>
      <c r="E145" s="47"/>
      <c r="F145" s="47"/>
      <c r="G145" s="47"/>
      <c r="H145" s="47"/>
      <c r="I145" s="48"/>
      <c r="J145" s="48"/>
      <c r="K145" s="62"/>
      <c r="L145" s="47"/>
      <c r="M145" s="47"/>
      <c r="N145" s="47"/>
      <c r="O145" s="47"/>
      <c r="P145" s="47"/>
      <c r="Q145" s="47"/>
      <c r="R145" s="50"/>
      <c r="S145" s="50"/>
      <c r="T145" s="50"/>
      <c r="U145" s="50"/>
      <c r="V145" s="50"/>
      <c r="W145" s="50"/>
      <c r="X145" s="1"/>
      <c r="Y145" s="1"/>
      <c r="Z145" s="1"/>
      <c r="AA145" s="1"/>
      <c r="AB145" s="1"/>
      <c r="AC145" s="1"/>
    </row>
    <row r="146" spans="1:29" ht="13.5" customHeight="1">
      <c r="A146" s="58"/>
      <c r="B146" s="58"/>
      <c r="C146" s="17"/>
      <c r="D146" s="17"/>
      <c r="E146" s="47"/>
      <c r="F146" s="47"/>
      <c r="G146" s="47"/>
      <c r="H146" s="47"/>
      <c r="I146" s="48"/>
      <c r="J146" s="48"/>
      <c r="K146" s="62"/>
      <c r="L146" s="47"/>
      <c r="M146" s="47"/>
      <c r="N146" s="47"/>
      <c r="O146" s="47"/>
      <c r="P146" s="47"/>
      <c r="Q146" s="47"/>
      <c r="R146" s="50"/>
      <c r="S146" s="50"/>
      <c r="T146" s="50"/>
      <c r="U146" s="50"/>
      <c r="V146" s="50"/>
      <c r="W146" s="50"/>
      <c r="X146" s="1"/>
      <c r="Y146" s="1"/>
      <c r="Z146" s="1"/>
      <c r="AA146" s="1"/>
      <c r="AB146" s="1"/>
      <c r="AC146" s="1"/>
    </row>
    <row r="147" spans="1:29" ht="13.5" customHeight="1">
      <c r="A147" s="58"/>
      <c r="B147" s="58"/>
      <c r="C147" s="17"/>
      <c r="D147" s="17"/>
      <c r="E147" s="47"/>
      <c r="F147" s="47"/>
      <c r="G147" s="47"/>
      <c r="H147" s="47"/>
      <c r="I147" s="48"/>
      <c r="J147" s="48"/>
      <c r="K147" s="62"/>
      <c r="L147" s="47"/>
      <c r="M147" s="47"/>
      <c r="N147" s="47"/>
      <c r="O147" s="47"/>
      <c r="P147" s="47"/>
      <c r="Q147" s="47"/>
      <c r="R147" s="50"/>
      <c r="S147" s="50"/>
      <c r="T147" s="50"/>
      <c r="U147" s="50"/>
      <c r="V147" s="50"/>
      <c r="W147" s="50"/>
      <c r="X147" s="1"/>
      <c r="Y147" s="1"/>
      <c r="Z147" s="1"/>
      <c r="AA147" s="1"/>
      <c r="AB147" s="1"/>
      <c r="AC147" s="1"/>
    </row>
    <row r="148" spans="1:29" ht="13.5" customHeight="1">
      <c r="A148" s="58"/>
      <c r="B148" s="58"/>
      <c r="C148" s="17"/>
      <c r="D148" s="17"/>
      <c r="E148" s="47"/>
      <c r="F148" s="47"/>
      <c r="G148" s="47"/>
      <c r="H148" s="47"/>
      <c r="I148" s="48"/>
      <c r="J148" s="48"/>
      <c r="K148" s="62"/>
      <c r="L148" s="47"/>
      <c r="M148" s="47"/>
      <c r="N148" s="47"/>
      <c r="O148" s="47"/>
      <c r="P148" s="47"/>
      <c r="Q148" s="47"/>
      <c r="R148" s="50"/>
      <c r="S148" s="50"/>
      <c r="T148" s="50"/>
      <c r="U148" s="50"/>
      <c r="V148" s="50"/>
      <c r="W148" s="50"/>
      <c r="X148" s="1"/>
      <c r="Y148" s="1"/>
      <c r="Z148" s="1"/>
      <c r="AA148" s="1"/>
      <c r="AB148" s="1"/>
      <c r="AC148" s="1"/>
    </row>
    <row r="149" spans="1:29" ht="13.5" customHeight="1">
      <c r="A149" s="58"/>
      <c r="B149" s="58"/>
      <c r="C149" s="17"/>
      <c r="D149" s="17"/>
      <c r="E149" s="47"/>
      <c r="F149" s="47"/>
      <c r="G149" s="47"/>
      <c r="H149" s="47"/>
      <c r="I149" s="48"/>
      <c r="J149" s="48"/>
      <c r="K149" s="62"/>
      <c r="L149" s="47"/>
      <c r="M149" s="47"/>
      <c r="N149" s="47"/>
      <c r="O149" s="47"/>
      <c r="P149" s="47"/>
      <c r="Q149" s="47"/>
      <c r="R149" s="50"/>
      <c r="S149" s="50"/>
      <c r="T149" s="50"/>
      <c r="U149" s="50"/>
      <c r="V149" s="50"/>
      <c r="W149" s="50"/>
      <c r="X149" s="1"/>
      <c r="Y149" s="1"/>
      <c r="Z149" s="1"/>
      <c r="AA149" s="1"/>
      <c r="AB149" s="1"/>
      <c r="AC149" s="1"/>
    </row>
    <row r="150" spans="1:29" ht="13.5" customHeight="1">
      <c r="A150" s="58"/>
      <c r="B150" s="58"/>
      <c r="C150" s="17"/>
      <c r="D150" s="17"/>
      <c r="E150" s="47"/>
      <c r="F150" s="47"/>
      <c r="G150" s="47"/>
      <c r="H150" s="47"/>
      <c r="I150" s="48"/>
      <c r="J150" s="48"/>
      <c r="K150" s="62"/>
      <c r="L150" s="47"/>
      <c r="M150" s="47"/>
      <c r="N150" s="47"/>
      <c r="O150" s="47"/>
      <c r="P150" s="47"/>
      <c r="Q150" s="47"/>
      <c r="R150" s="50"/>
      <c r="S150" s="50"/>
      <c r="T150" s="50"/>
      <c r="U150" s="50"/>
      <c r="V150" s="50"/>
      <c r="W150" s="50"/>
      <c r="X150" s="1"/>
      <c r="Y150" s="1"/>
      <c r="Z150" s="1"/>
      <c r="AA150" s="1"/>
      <c r="AB150" s="1"/>
      <c r="AC150" s="1"/>
    </row>
    <row r="151" spans="1:29" ht="6" customHeight="1">
      <c r="A151" s="58"/>
      <c r="B151" s="58"/>
      <c r="C151" s="17"/>
      <c r="D151" s="17"/>
      <c r="E151" s="47"/>
      <c r="F151" s="47"/>
      <c r="G151" s="47"/>
      <c r="H151" s="47"/>
      <c r="I151" s="48"/>
      <c r="J151" s="48"/>
      <c r="K151" s="62"/>
      <c r="L151" s="47"/>
      <c r="M151" s="47"/>
      <c r="N151" s="47"/>
      <c r="O151" s="47"/>
      <c r="P151" s="47"/>
      <c r="Q151" s="47"/>
      <c r="R151" s="50"/>
      <c r="S151" s="50"/>
      <c r="T151" s="50"/>
      <c r="U151" s="50"/>
      <c r="V151" s="50"/>
      <c r="W151" s="50"/>
      <c r="X151" s="1"/>
      <c r="Y151" s="1"/>
      <c r="Z151" s="1"/>
      <c r="AA151" s="1"/>
      <c r="AB151" s="1"/>
      <c r="AC151" s="1"/>
    </row>
    <row r="152" spans="1:29" ht="13.5" customHeight="1">
      <c r="A152" s="58"/>
      <c r="B152" s="58"/>
      <c r="C152" s="17"/>
      <c r="D152" s="17"/>
      <c r="E152" s="47"/>
      <c r="F152" s="47"/>
      <c r="G152" s="47"/>
      <c r="H152" s="47"/>
      <c r="I152" s="48"/>
      <c r="J152" s="48"/>
      <c r="K152" s="62"/>
      <c r="L152" s="47"/>
      <c r="M152" s="47"/>
      <c r="N152" s="47"/>
      <c r="O152" s="47"/>
      <c r="P152" s="47"/>
      <c r="Q152" s="47"/>
      <c r="R152" s="50"/>
      <c r="S152" s="50"/>
      <c r="T152" s="50"/>
      <c r="U152" s="50"/>
      <c r="V152" s="50"/>
      <c r="W152" s="50"/>
      <c r="X152" s="1"/>
      <c r="Y152" s="1"/>
      <c r="Z152" s="1"/>
      <c r="AA152" s="1"/>
      <c r="AB152" s="1"/>
      <c r="AC152" s="1"/>
    </row>
    <row r="153" spans="1:29" ht="6" customHeight="1">
      <c r="A153" s="58"/>
      <c r="B153" s="58"/>
      <c r="C153" s="17"/>
      <c r="D153" s="17"/>
      <c r="E153" s="47"/>
      <c r="F153" s="47"/>
      <c r="G153" s="47"/>
      <c r="H153" s="47"/>
      <c r="I153" s="48"/>
      <c r="J153" s="48"/>
      <c r="K153" s="62"/>
      <c r="L153" s="47"/>
      <c r="M153" s="47"/>
      <c r="N153" s="47"/>
      <c r="O153" s="47"/>
      <c r="P153" s="47"/>
      <c r="Q153" s="47"/>
      <c r="R153" s="50"/>
      <c r="S153" s="50"/>
      <c r="T153" s="50"/>
      <c r="U153" s="50"/>
      <c r="V153" s="50"/>
      <c r="W153" s="50"/>
      <c r="X153" s="1"/>
      <c r="Y153" s="1"/>
      <c r="Z153" s="1"/>
      <c r="AA153" s="1"/>
      <c r="AB153" s="1"/>
      <c r="AC153" s="1"/>
    </row>
    <row r="154" spans="1:29" ht="13.5" customHeight="1">
      <c r="A154" s="58"/>
      <c r="B154" s="58"/>
      <c r="C154" s="17"/>
      <c r="D154" s="17"/>
      <c r="E154" s="47"/>
      <c r="F154" s="47"/>
      <c r="G154" s="47"/>
      <c r="H154" s="47"/>
      <c r="I154" s="48"/>
      <c r="J154" s="48"/>
      <c r="K154" s="62"/>
      <c r="L154" s="47"/>
      <c r="M154" s="47"/>
      <c r="N154" s="47"/>
      <c r="O154" s="47"/>
      <c r="P154" s="47"/>
      <c r="Q154" s="47"/>
      <c r="R154" s="50"/>
      <c r="S154" s="50"/>
      <c r="T154" s="50"/>
      <c r="U154" s="50"/>
      <c r="V154" s="50"/>
      <c r="W154" s="50"/>
      <c r="X154" s="1"/>
      <c r="Y154" s="1"/>
      <c r="Z154" s="1"/>
      <c r="AA154" s="1"/>
      <c r="AB154" s="1"/>
      <c r="AC154" s="1"/>
    </row>
    <row r="155" spans="1:29" ht="13.5" customHeight="1">
      <c r="A155" s="58"/>
      <c r="B155" s="58"/>
      <c r="C155" s="17"/>
      <c r="D155" s="17"/>
      <c r="E155" s="47"/>
      <c r="F155" s="47"/>
      <c r="G155" s="47"/>
      <c r="H155" s="47"/>
      <c r="I155" s="48"/>
      <c r="J155" s="48"/>
      <c r="K155" s="62"/>
      <c r="L155" s="47"/>
      <c r="M155" s="47"/>
      <c r="N155" s="47"/>
      <c r="O155" s="47"/>
      <c r="P155" s="47"/>
      <c r="Q155" s="47"/>
      <c r="R155" s="50"/>
      <c r="S155" s="50"/>
      <c r="T155" s="50"/>
      <c r="U155" s="50"/>
      <c r="V155" s="50"/>
      <c r="W155" s="50"/>
      <c r="X155" s="1"/>
      <c r="Y155" s="1"/>
      <c r="Z155" s="1"/>
      <c r="AA155" s="1"/>
      <c r="AB155" s="1"/>
      <c r="AC155" s="1"/>
    </row>
    <row r="156" spans="1:29" ht="13.5" customHeight="1">
      <c r="A156" s="58"/>
      <c r="B156" s="58"/>
      <c r="C156" s="17"/>
      <c r="D156" s="17"/>
      <c r="E156" s="47"/>
      <c r="F156" s="47"/>
      <c r="G156" s="47"/>
      <c r="H156" s="47"/>
      <c r="I156" s="48"/>
      <c r="J156" s="48"/>
      <c r="K156" s="62"/>
      <c r="L156" s="47"/>
      <c r="M156" s="47"/>
      <c r="N156" s="47"/>
      <c r="O156" s="47"/>
      <c r="P156" s="47"/>
      <c r="Q156" s="47"/>
      <c r="R156" s="50"/>
      <c r="S156" s="50"/>
      <c r="T156" s="50"/>
      <c r="U156" s="50"/>
      <c r="V156" s="50"/>
      <c r="W156" s="50"/>
      <c r="X156" s="1"/>
      <c r="Y156" s="1"/>
      <c r="Z156" s="1"/>
      <c r="AA156" s="1"/>
      <c r="AB156" s="1"/>
      <c r="AC156" s="1"/>
    </row>
    <row r="157" spans="1:29" ht="13.5" customHeight="1">
      <c r="A157" s="58"/>
      <c r="B157" s="58"/>
      <c r="C157" s="17"/>
      <c r="D157" s="17"/>
      <c r="E157" s="47"/>
      <c r="F157" s="47"/>
      <c r="G157" s="47"/>
      <c r="H157" s="47"/>
      <c r="I157" s="48"/>
      <c r="J157" s="48"/>
      <c r="K157" s="62"/>
      <c r="L157" s="47"/>
      <c r="M157" s="47"/>
      <c r="N157" s="47"/>
      <c r="O157" s="47"/>
      <c r="P157" s="47"/>
      <c r="Q157" s="47"/>
      <c r="R157" s="50"/>
      <c r="S157" s="50"/>
      <c r="T157" s="50"/>
      <c r="U157" s="50"/>
      <c r="V157" s="50"/>
      <c r="W157" s="50"/>
      <c r="X157" s="1"/>
      <c r="Y157" s="1"/>
      <c r="Z157" s="1"/>
      <c r="AA157" s="1"/>
      <c r="AB157" s="1"/>
      <c r="AC157" s="1"/>
    </row>
    <row r="158" spans="1:29" ht="13.5" customHeight="1">
      <c r="A158" s="58"/>
      <c r="B158" s="58"/>
      <c r="C158" s="17"/>
      <c r="D158" s="17"/>
      <c r="E158" s="47"/>
      <c r="F158" s="47"/>
      <c r="G158" s="47"/>
      <c r="H158" s="47"/>
      <c r="I158" s="48"/>
      <c r="J158" s="48"/>
      <c r="K158" s="62"/>
      <c r="L158" s="47"/>
      <c r="M158" s="47"/>
      <c r="N158" s="47"/>
      <c r="O158" s="47"/>
      <c r="P158" s="47"/>
      <c r="Q158" s="47"/>
      <c r="R158" s="50"/>
      <c r="S158" s="50"/>
      <c r="T158" s="50"/>
      <c r="U158" s="50"/>
      <c r="V158" s="50"/>
      <c r="W158" s="50"/>
      <c r="X158" s="1"/>
      <c r="Y158" s="1"/>
      <c r="Z158" s="1"/>
      <c r="AA158" s="1"/>
      <c r="AB158" s="1"/>
      <c r="AC158" s="1"/>
    </row>
    <row r="159" spans="1:29" ht="13.5" customHeight="1">
      <c r="A159" s="58"/>
      <c r="B159" s="58"/>
      <c r="C159" s="17"/>
      <c r="D159" s="17"/>
      <c r="E159" s="47"/>
      <c r="F159" s="47"/>
      <c r="G159" s="47"/>
      <c r="H159" s="47"/>
      <c r="I159" s="48"/>
      <c r="J159" s="48"/>
      <c r="K159" s="62"/>
      <c r="L159" s="47"/>
      <c r="M159" s="47"/>
      <c r="N159" s="47"/>
      <c r="O159" s="47"/>
      <c r="P159" s="47"/>
      <c r="Q159" s="47"/>
      <c r="R159" s="50"/>
      <c r="S159" s="50"/>
      <c r="T159" s="50"/>
      <c r="U159" s="50"/>
      <c r="V159" s="50"/>
      <c r="W159" s="50"/>
      <c r="X159" s="1"/>
      <c r="Y159" s="1"/>
      <c r="Z159" s="1"/>
      <c r="AA159" s="1"/>
      <c r="AB159" s="1"/>
      <c r="AC159" s="1"/>
    </row>
    <row r="160" spans="1:29" ht="13.5" customHeight="1">
      <c r="A160" s="58"/>
      <c r="B160" s="58"/>
      <c r="C160" s="17"/>
      <c r="D160" s="17"/>
      <c r="E160" s="47"/>
      <c r="F160" s="47"/>
      <c r="G160" s="47"/>
      <c r="H160" s="47"/>
      <c r="I160" s="48"/>
      <c r="J160" s="48"/>
      <c r="K160" s="62"/>
      <c r="L160" s="47"/>
      <c r="M160" s="47"/>
      <c r="N160" s="47"/>
      <c r="O160" s="47"/>
      <c r="P160" s="47"/>
      <c r="Q160" s="47"/>
      <c r="R160" s="50"/>
      <c r="S160" s="50"/>
      <c r="T160" s="50"/>
      <c r="U160" s="50"/>
      <c r="V160" s="50"/>
      <c r="W160" s="50"/>
      <c r="X160" s="1"/>
      <c r="Y160" s="1"/>
      <c r="Z160" s="1"/>
      <c r="AA160" s="1"/>
      <c r="AB160" s="1"/>
      <c r="AC160" s="1"/>
    </row>
    <row r="161" spans="1:29" ht="13.5" customHeight="1">
      <c r="A161" s="58"/>
      <c r="B161" s="58"/>
      <c r="C161" s="17"/>
      <c r="D161" s="17"/>
      <c r="E161" s="47"/>
      <c r="F161" s="47"/>
      <c r="G161" s="47"/>
      <c r="H161" s="47"/>
      <c r="I161" s="48"/>
      <c r="J161" s="48"/>
      <c r="K161" s="62"/>
      <c r="L161" s="47"/>
      <c r="M161" s="47"/>
      <c r="N161" s="47"/>
      <c r="O161" s="47"/>
      <c r="P161" s="47"/>
      <c r="Q161" s="47"/>
      <c r="R161" s="50"/>
      <c r="S161" s="50"/>
      <c r="T161" s="50"/>
      <c r="U161" s="50"/>
      <c r="V161" s="50"/>
      <c r="W161" s="50"/>
      <c r="X161" s="1"/>
      <c r="Y161" s="1"/>
      <c r="Z161" s="1"/>
      <c r="AA161" s="1"/>
      <c r="AB161" s="1"/>
      <c r="AC161" s="1"/>
    </row>
    <row r="162" spans="1:29" ht="13.5" customHeight="1">
      <c r="A162" s="58"/>
      <c r="B162" s="58"/>
      <c r="C162" s="17"/>
      <c r="D162" s="17"/>
      <c r="E162" s="47"/>
      <c r="F162" s="47"/>
      <c r="G162" s="47"/>
      <c r="H162" s="47"/>
      <c r="I162" s="48"/>
      <c r="J162" s="48"/>
      <c r="K162" s="62"/>
      <c r="L162" s="47"/>
      <c r="M162" s="47"/>
      <c r="N162" s="47"/>
      <c r="O162" s="47"/>
      <c r="P162" s="47"/>
      <c r="Q162" s="47"/>
      <c r="R162" s="50"/>
      <c r="S162" s="50"/>
      <c r="T162" s="50"/>
      <c r="U162" s="50"/>
      <c r="V162" s="50"/>
      <c r="W162" s="50"/>
      <c r="X162" s="1"/>
      <c r="Y162" s="1"/>
      <c r="Z162" s="1"/>
      <c r="AA162" s="1"/>
      <c r="AB162" s="1"/>
      <c r="AC162" s="1"/>
    </row>
    <row r="163" spans="1:29" ht="13.5" customHeight="1">
      <c r="A163" s="58"/>
      <c r="B163" s="58"/>
      <c r="C163" s="17"/>
      <c r="D163" s="17"/>
      <c r="E163" s="47"/>
      <c r="F163" s="47"/>
      <c r="G163" s="47"/>
      <c r="H163" s="47"/>
      <c r="I163" s="48"/>
      <c r="J163" s="48"/>
      <c r="K163" s="62"/>
      <c r="L163" s="47"/>
      <c r="M163" s="47"/>
      <c r="N163" s="47"/>
      <c r="O163" s="47"/>
      <c r="P163" s="47"/>
      <c r="Q163" s="47"/>
      <c r="R163" s="50"/>
      <c r="S163" s="50"/>
      <c r="T163" s="50"/>
      <c r="U163" s="50"/>
      <c r="V163" s="50"/>
      <c r="W163" s="50"/>
      <c r="X163" s="1"/>
      <c r="Y163" s="1"/>
      <c r="Z163" s="1"/>
      <c r="AA163" s="1"/>
      <c r="AB163" s="1"/>
      <c r="AC163" s="1"/>
    </row>
    <row r="164" spans="1:29" ht="13.5" customHeight="1">
      <c r="A164" s="58"/>
      <c r="B164" s="58"/>
      <c r="C164" s="17"/>
      <c r="D164" s="17"/>
      <c r="E164" s="47"/>
      <c r="F164" s="47"/>
      <c r="G164" s="47"/>
      <c r="H164" s="47"/>
      <c r="I164" s="48"/>
      <c r="J164" s="48"/>
      <c r="K164" s="62"/>
      <c r="L164" s="47"/>
      <c r="M164" s="47"/>
      <c r="N164" s="47"/>
      <c r="O164" s="47"/>
      <c r="P164" s="47"/>
      <c r="Q164" s="47"/>
      <c r="R164" s="50"/>
      <c r="S164" s="50"/>
      <c r="T164" s="50"/>
      <c r="U164" s="50"/>
      <c r="V164" s="50"/>
      <c r="W164" s="50"/>
      <c r="X164" s="1"/>
      <c r="Y164" s="1"/>
      <c r="Z164" s="1"/>
      <c r="AA164" s="1"/>
      <c r="AB164" s="1"/>
      <c r="AC164" s="1"/>
    </row>
    <row r="165" spans="1:29" ht="13.5" customHeight="1">
      <c r="A165" s="58"/>
      <c r="B165" s="58"/>
      <c r="C165" s="17"/>
      <c r="D165" s="17"/>
      <c r="E165" s="47"/>
      <c r="F165" s="47"/>
      <c r="G165" s="47"/>
      <c r="H165" s="47"/>
      <c r="I165" s="48"/>
      <c r="J165" s="48"/>
      <c r="K165" s="62"/>
      <c r="L165" s="47"/>
      <c r="M165" s="47"/>
      <c r="N165" s="47"/>
      <c r="O165" s="47"/>
      <c r="P165" s="47"/>
      <c r="Q165" s="47"/>
      <c r="R165" s="50"/>
      <c r="S165" s="50"/>
      <c r="T165" s="50"/>
      <c r="U165" s="50"/>
      <c r="V165" s="50"/>
      <c r="W165" s="50"/>
      <c r="X165" s="1"/>
      <c r="Y165" s="1"/>
      <c r="Z165" s="1"/>
      <c r="AA165" s="1"/>
      <c r="AB165" s="1"/>
      <c r="AC165" s="1"/>
    </row>
    <row r="166" spans="1:29" ht="13.5" customHeight="1">
      <c r="A166" s="58"/>
      <c r="B166" s="58"/>
      <c r="C166" s="17"/>
      <c r="D166" s="17"/>
      <c r="E166" s="47"/>
      <c r="F166" s="47"/>
      <c r="G166" s="47"/>
      <c r="H166" s="47"/>
      <c r="I166" s="48"/>
      <c r="J166" s="48"/>
      <c r="K166" s="62"/>
      <c r="L166" s="47"/>
      <c r="M166" s="47"/>
      <c r="N166" s="47"/>
      <c r="O166" s="47"/>
      <c r="P166" s="47"/>
      <c r="Q166" s="47"/>
      <c r="R166" s="50"/>
      <c r="S166" s="50"/>
      <c r="T166" s="50"/>
      <c r="U166" s="50"/>
      <c r="V166" s="50"/>
      <c r="W166" s="50"/>
      <c r="X166" s="1"/>
      <c r="Y166" s="1"/>
      <c r="Z166" s="1"/>
      <c r="AA166" s="1"/>
      <c r="AB166" s="1"/>
      <c r="AC166" s="1"/>
    </row>
    <row r="167" spans="1:29" ht="13.5" customHeight="1">
      <c r="A167" s="58"/>
      <c r="B167" s="58"/>
      <c r="C167" s="17"/>
      <c r="D167" s="17"/>
      <c r="E167" s="47"/>
      <c r="F167" s="47"/>
      <c r="G167" s="47"/>
      <c r="H167" s="47"/>
      <c r="I167" s="48"/>
      <c r="J167" s="48"/>
      <c r="K167" s="62"/>
      <c r="L167" s="47"/>
      <c r="M167" s="47"/>
      <c r="N167" s="47"/>
      <c r="O167" s="47"/>
      <c r="P167" s="47"/>
      <c r="Q167" s="47"/>
      <c r="R167" s="50"/>
      <c r="S167" s="50"/>
      <c r="T167" s="50"/>
      <c r="U167" s="50"/>
      <c r="V167" s="50"/>
      <c r="W167" s="50"/>
      <c r="X167" s="1"/>
      <c r="Y167" s="1"/>
      <c r="Z167" s="1"/>
      <c r="AA167" s="1"/>
      <c r="AB167" s="1"/>
      <c r="AC167" s="1"/>
    </row>
    <row r="168" spans="1:29" ht="13.5" customHeight="1">
      <c r="A168" s="58"/>
      <c r="B168" s="58"/>
      <c r="C168" s="17"/>
      <c r="D168" s="17"/>
      <c r="E168" s="47"/>
      <c r="F168" s="47"/>
      <c r="G168" s="47"/>
      <c r="H168" s="47"/>
      <c r="I168" s="48"/>
      <c r="J168" s="48"/>
      <c r="K168" s="62"/>
      <c r="L168" s="47"/>
      <c r="M168" s="47"/>
      <c r="N168" s="47"/>
      <c r="O168" s="47"/>
      <c r="P168" s="47"/>
      <c r="Q168" s="47"/>
      <c r="R168" s="50"/>
      <c r="S168" s="50"/>
      <c r="T168" s="50"/>
      <c r="U168" s="50"/>
      <c r="V168" s="50"/>
      <c r="W168" s="50"/>
      <c r="X168" s="1"/>
      <c r="Y168" s="1"/>
      <c r="Z168" s="1"/>
      <c r="AA168" s="1"/>
      <c r="AB168" s="1"/>
      <c r="AC168" s="1"/>
    </row>
    <row r="169" spans="1:29" ht="13.5" customHeight="1">
      <c r="A169" s="58"/>
      <c r="B169" s="58"/>
      <c r="C169" s="17"/>
      <c r="D169" s="17"/>
      <c r="E169" s="47"/>
      <c r="F169" s="47"/>
      <c r="G169" s="47"/>
      <c r="H169" s="47"/>
      <c r="I169" s="48"/>
      <c r="J169" s="48"/>
      <c r="K169" s="62"/>
      <c r="L169" s="47"/>
      <c r="M169" s="47"/>
      <c r="N169" s="47"/>
      <c r="O169" s="47"/>
      <c r="P169" s="47"/>
      <c r="Q169" s="47"/>
      <c r="R169" s="50"/>
      <c r="S169" s="50"/>
      <c r="T169" s="50"/>
      <c r="U169" s="50"/>
      <c r="V169" s="50"/>
      <c r="W169" s="50"/>
      <c r="X169" s="1"/>
      <c r="Y169" s="1"/>
      <c r="Z169" s="1"/>
      <c r="AA169" s="1"/>
      <c r="AB169" s="1"/>
      <c r="AC169" s="1"/>
    </row>
    <row r="170" spans="1:29" ht="13.5" customHeight="1">
      <c r="A170" s="58"/>
      <c r="B170" s="58"/>
      <c r="C170" s="17"/>
      <c r="D170" s="17"/>
      <c r="E170" s="47"/>
      <c r="F170" s="47"/>
      <c r="G170" s="47"/>
      <c r="H170" s="47"/>
      <c r="I170" s="48"/>
      <c r="J170" s="48"/>
      <c r="K170" s="62"/>
      <c r="L170" s="47"/>
      <c r="M170" s="47"/>
      <c r="N170" s="47"/>
      <c r="O170" s="47"/>
      <c r="P170" s="47"/>
      <c r="Q170" s="47"/>
      <c r="R170" s="50"/>
      <c r="S170" s="50"/>
      <c r="T170" s="50"/>
      <c r="U170" s="50"/>
      <c r="V170" s="50"/>
      <c r="W170" s="50"/>
      <c r="X170" s="1"/>
      <c r="Y170" s="1"/>
      <c r="Z170" s="1"/>
      <c r="AA170" s="1"/>
      <c r="AB170" s="1"/>
      <c r="AC170" s="1"/>
    </row>
    <row r="171" spans="1:29" ht="13.5" customHeight="1">
      <c r="A171" s="58"/>
      <c r="B171" s="58"/>
      <c r="C171" s="17"/>
      <c r="D171" s="17"/>
      <c r="E171" s="47"/>
      <c r="F171" s="47"/>
      <c r="G171" s="47"/>
      <c r="H171" s="47"/>
      <c r="I171" s="48"/>
      <c r="J171" s="48"/>
      <c r="K171" s="62"/>
      <c r="L171" s="47"/>
      <c r="M171" s="47"/>
      <c r="N171" s="47"/>
      <c r="O171" s="47"/>
      <c r="P171" s="47"/>
      <c r="Q171" s="47"/>
      <c r="R171" s="50"/>
      <c r="S171" s="50"/>
      <c r="T171" s="50"/>
      <c r="U171" s="50"/>
      <c r="V171" s="50"/>
      <c r="W171" s="50"/>
      <c r="X171" s="1"/>
      <c r="Y171" s="1"/>
      <c r="Z171" s="1"/>
      <c r="AA171" s="1"/>
      <c r="AB171" s="1"/>
      <c r="AC171" s="1"/>
    </row>
    <row r="172" spans="1:29" ht="13.5" customHeight="1">
      <c r="A172" s="58"/>
      <c r="B172" s="58"/>
      <c r="C172" s="17"/>
      <c r="D172" s="17"/>
      <c r="E172" s="47"/>
      <c r="F172" s="47"/>
      <c r="G172" s="47"/>
      <c r="H172" s="47"/>
      <c r="I172" s="48"/>
      <c r="J172" s="48"/>
      <c r="K172" s="62"/>
      <c r="L172" s="47"/>
      <c r="M172" s="47"/>
      <c r="N172" s="47"/>
      <c r="O172" s="47"/>
      <c r="P172" s="47"/>
      <c r="Q172" s="47"/>
      <c r="R172" s="50"/>
      <c r="S172" s="50"/>
      <c r="T172" s="50"/>
      <c r="U172" s="50"/>
      <c r="V172" s="50"/>
      <c r="W172" s="50"/>
      <c r="X172" s="1"/>
      <c r="Y172" s="1"/>
      <c r="Z172" s="1"/>
      <c r="AA172" s="1"/>
      <c r="AB172" s="1"/>
      <c r="AC172" s="1"/>
    </row>
    <row r="173" spans="1:29" ht="13.5" customHeight="1">
      <c r="A173" s="58"/>
      <c r="B173" s="58"/>
      <c r="C173" s="17"/>
      <c r="D173" s="17"/>
      <c r="E173" s="47"/>
      <c r="F173" s="47"/>
      <c r="G173" s="47"/>
      <c r="H173" s="47"/>
      <c r="I173" s="48"/>
      <c r="J173" s="48"/>
      <c r="K173" s="62"/>
      <c r="L173" s="47"/>
      <c r="M173" s="47"/>
      <c r="N173" s="47"/>
      <c r="O173" s="47"/>
      <c r="P173" s="47"/>
      <c r="Q173" s="47"/>
      <c r="R173" s="50"/>
      <c r="S173" s="50"/>
      <c r="T173" s="50"/>
      <c r="U173" s="50"/>
      <c r="V173" s="50"/>
      <c r="W173" s="50"/>
      <c r="X173" s="1"/>
      <c r="Y173" s="1"/>
      <c r="Z173" s="1"/>
      <c r="AA173" s="1"/>
      <c r="AB173" s="1"/>
      <c r="AC173" s="1"/>
    </row>
    <row r="174" spans="1:29" ht="13.5" customHeight="1">
      <c r="A174" s="58"/>
      <c r="B174" s="58"/>
      <c r="C174" s="17"/>
      <c r="D174" s="17"/>
      <c r="E174" s="47"/>
      <c r="F174" s="47"/>
      <c r="G174" s="47"/>
      <c r="H174" s="47"/>
      <c r="I174" s="48"/>
      <c r="J174" s="48"/>
      <c r="K174" s="62"/>
      <c r="L174" s="47"/>
      <c r="M174" s="47"/>
      <c r="N174" s="47"/>
      <c r="O174" s="47"/>
      <c r="P174" s="47"/>
      <c r="Q174" s="47"/>
      <c r="R174" s="50"/>
      <c r="S174" s="50"/>
      <c r="T174" s="50"/>
      <c r="U174" s="50"/>
      <c r="V174" s="50"/>
      <c r="W174" s="50"/>
      <c r="X174" s="1"/>
      <c r="Y174" s="1"/>
      <c r="Z174" s="1"/>
      <c r="AA174" s="1"/>
      <c r="AB174" s="1"/>
      <c r="AC174" s="1"/>
    </row>
    <row r="175" spans="1:29" ht="13.5" customHeight="1">
      <c r="A175" s="58"/>
      <c r="B175" s="58"/>
      <c r="C175" s="17"/>
      <c r="D175" s="17"/>
      <c r="E175" s="47"/>
      <c r="F175" s="47"/>
      <c r="G175" s="47"/>
      <c r="H175" s="47"/>
      <c r="I175" s="48"/>
      <c r="J175" s="48"/>
      <c r="K175" s="62"/>
      <c r="L175" s="47"/>
      <c r="M175" s="47"/>
      <c r="N175" s="47"/>
      <c r="O175" s="47"/>
      <c r="P175" s="47"/>
      <c r="Q175" s="47"/>
      <c r="R175" s="50"/>
      <c r="S175" s="50"/>
      <c r="T175" s="50"/>
      <c r="U175" s="50"/>
      <c r="V175" s="50"/>
      <c r="W175" s="50"/>
      <c r="X175" s="1"/>
      <c r="Y175" s="1"/>
      <c r="Z175" s="1"/>
      <c r="AA175" s="1"/>
      <c r="AB175" s="1"/>
      <c r="AC175" s="1"/>
    </row>
    <row r="176" spans="1:29" ht="13.5" customHeight="1">
      <c r="A176" s="58"/>
      <c r="B176" s="58"/>
      <c r="C176" s="17"/>
      <c r="D176" s="17"/>
      <c r="E176" s="47"/>
      <c r="F176" s="47"/>
      <c r="G176" s="47"/>
      <c r="H176" s="47"/>
      <c r="I176" s="48"/>
      <c r="J176" s="48"/>
      <c r="K176" s="62"/>
      <c r="L176" s="47"/>
      <c r="M176" s="47"/>
      <c r="N176" s="47"/>
      <c r="O176" s="47"/>
      <c r="P176" s="47"/>
      <c r="Q176" s="47"/>
      <c r="R176" s="50"/>
      <c r="S176" s="50"/>
      <c r="T176" s="50"/>
      <c r="U176" s="50"/>
      <c r="V176" s="50"/>
      <c r="W176" s="50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47"/>
      <c r="F177" s="47"/>
      <c r="G177" s="47"/>
      <c r="H177" s="47"/>
      <c r="I177" s="48"/>
      <c r="J177" s="48"/>
      <c r="K177" s="62"/>
      <c r="L177" s="47"/>
      <c r="M177" s="47"/>
      <c r="N177" s="47"/>
      <c r="O177" s="47"/>
      <c r="P177" s="47"/>
      <c r="Q177" s="47"/>
      <c r="R177" s="50"/>
      <c r="S177" s="50"/>
      <c r="T177" s="50"/>
      <c r="U177" s="50"/>
      <c r="V177" s="50"/>
      <c r="W177" s="50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47"/>
      <c r="F178" s="47"/>
      <c r="G178" s="47"/>
      <c r="H178" s="47"/>
      <c r="I178" s="48"/>
      <c r="J178" s="48"/>
      <c r="K178" s="62"/>
      <c r="L178" s="47"/>
      <c r="M178" s="47"/>
      <c r="N178" s="47"/>
      <c r="O178" s="47"/>
      <c r="P178" s="47"/>
      <c r="Q178" s="47"/>
      <c r="R178" s="50"/>
      <c r="S178" s="50"/>
      <c r="T178" s="50"/>
      <c r="U178" s="50"/>
      <c r="V178" s="50"/>
      <c r="W178" s="50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47"/>
      <c r="F179" s="47"/>
      <c r="G179" s="47"/>
      <c r="H179" s="47"/>
      <c r="I179" s="48"/>
      <c r="J179" s="48"/>
      <c r="K179" s="62"/>
      <c r="L179" s="47"/>
      <c r="M179" s="47"/>
      <c r="N179" s="47"/>
      <c r="O179" s="47"/>
      <c r="P179" s="47"/>
      <c r="Q179" s="47"/>
      <c r="R179" s="50"/>
      <c r="S179" s="50"/>
      <c r="T179" s="50"/>
      <c r="U179" s="50"/>
      <c r="V179" s="50"/>
      <c r="W179" s="50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47"/>
      <c r="F180" s="47"/>
      <c r="G180" s="47"/>
      <c r="H180" s="47"/>
      <c r="I180" s="48"/>
      <c r="J180" s="48"/>
      <c r="K180" s="62"/>
      <c r="L180" s="47"/>
      <c r="M180" s="47"/>
      <c r="N180" s="47"/>
      <c r="O180" s="47"/>
      <c r="P180" s="47"/>
      <c r="Q180" s="47"/>
      <c r="R180" s="50"/>
      <c r="S180" s="50"/>
      <c r="T180" s="50"/>
      <c r="U180" s="50"/>
      <c r="V180" s="50"/>
      <c r="W180" s="50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47"/>
      <c r="F181" s="47"/>
      <c r="G181" s="47"/>
      <c r="H181" s="47"/>
      <c r="I181" s="48"/>
      <c r="J181" s="48"/>
      <c r="K181" s="62"/>
      <c r="L181" s="47"/>
      <c r="M181" s="47"/>
      <c r="N181" s="47"/>
      <c r="O181" s="47"/>
      <c r="P181" s="47"/>
      <c r="Q181" s="47"/>
      <c r="R181" s="50"/>
      <c r="S181" s="50"/>
      <c r="T181" s="50"/>
      <c r="U181" s="50"/>
      <c r="V181" s="50"/>
      <c r="W181" s="50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47"/>
      <c r="F182" s="47"/>
      <c r="G182" s="47"/>
      <c r="H182" s="47"/>
      <c r="I182" s="48"/>
      <c r="J182" s="48"/>
      <c r="K182" s="62"/>
      <c r="L182" s="47"/>
      <c r="M182" s="47"/>
      <c r="N182" s="47"/>
      <c r="O182" s="47"/>
      <c r="P182" s="47"/>
      <c r="Q182" s="47"/>
      <c r="R182" s="50"/>
      <c r="S182" s="50"/>
      <c r="T182" s="50"/>
      <c r="U182" s="50"/>
      <c r="V182" s="50"/>
      <c r="W182" s="50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47"/>
      <c r="F183" s="47"/>
      <c r="G183" s="47"/>
      <c r="H183" s="47"/>
      <c r="I183" s="48"/>
      <c r="J183" s="48"/>
      <c r="K183" s="62"/>
      <c r="L183" s="47"/>
      <c r="M183" s="47"/>
      <c r="N183" s="47"/>
      <c r="O183" s="47"/>
      <c r="P183" s="47"/>
      <c r="Q183" s="47"/>
      <c r="R183" s="50"/>
      <c r="S183" s="50"/>
      <c r="T183" s="50"/>
      <c r="U183" s="50"/>
      <c r="V183" s="50"/>
      <c r="W183" s="50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47"/>
      <c r="F184" s="47"/>
      <c r="G184" s="47"/>
      <c r="H184" s="47"/>
      <c r="I184" s="48"/>
      <c r="J184" s="48"/>
      <c r="K184" s="62"/>
      <c r="L184" s="47"/>
      <c r="M184" s="47"/>
      <c r="N184" s="47"/>
      <c r="O184" s="47"/>
      <c r="P184" s="47"/>
      <c r="Q184" s="47"/>
      <c r="R184" s="50"/>
      <c r="S184" s="50"/>
      <c r="T184" s="50"/>
      <c r="U184" s="50"/>
      <c r="V184" s="50"/>
      <c r="W184" s="50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47"/>
      <c r="F185" s="47"/>
      <c r="G185" s="47"/>
      <c r="H185" s="47"/>
      <c r="I185" s="48"/>
      <c r="J185" s="48"/>
      <c r="K185" s="62"/>
      <c r="L185" s="47"/>
      <c r="M185" s="47"/>
      <c r="N185" s="47"/>
      <c r="O185" s="47"/>
      <c r="P185" s="47"/>
      <c r="Q185" s="47"/>
      <c r="R185" s="50"/>
      <c r="S185" s="50"/>
      <c r="T185" s="50"/>
      <c r="U185" s="50"/>
      <c r="V185" s="50"/>
      <c r="W185" s="50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47"/>
      <c r="F186" s="47"/>
      <c r="G186" s="47"/>
      <c r="H186" s="47"/>
      <c r="I186" s="48"/>
      <c r="J186" s="48"/>
      <c r="K186" s="62"/>
      <c r="L186" s="47"/>
      <c r="M186" s="47"/>
      <c r="N186" s="47"/>
      <c r="O186" s="47"/>
      <c r="P186" s="47"/>
      <c r="Q186" s="47"/>
      <c r="R186" s="50"/>
      <c r="S186" s="50"/>
      <c r="T186" s="50"/>
      <c r="U186" s="50"/>
      <c r="V186" s="50"/>
      <c r="W186" s="50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47"/>
      <c r="F187" s="47"/>
      <c r="G187" s="47"/>
      <c r="H187" s="47"/>
      <c r="I187" s="48"/>
      <c r="J187" s="48"/>
      <c r="K187" s="62"/>
      <c r="L187" s="47"/>
      <c r="M187" s="47"/>
      <c r="N187" s="47"/>
      <c r="O187" s="47"/>
      <c r="P187" s="47"/>
      <c r="Q187" s="47"/>
      <c r="R187" s="50"/>
      <c r="S187" s="50"/>
      <c r="T187" s="50"/>
      <c r="U187" s="50"/>
      <c r="V187" s="50"/>
      <c r="W187" s="50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47"/>
      <c r="F188" s="47"/>
      <c r="G188" s="47"/>
      <c r="H188" s="47"/>
      <c r="I188" s="48"/>
      <c r="J188" s="48"/>
      <c r="K188" s="62"/>
      <c r="L188" s="47"/>
      <c r="M188" s="47"/>
      <c r="N188" s="47"/>
      <c r="O188" s="47"/>
      <c r="P188" s="47"/>
      <c r="Q188" s="47"/>
      <c r="R188" s="50"/>
      <c r="S188" s="50"/>
      <c r="T188" s="50"/>
      <c r="U188" s="50"/>
      <c r="V188" s="50"/>
      <c r="W188" s="50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47"/>
      <c r="F189" s="47"/>
      <c r="G189" s="47"/>
      <c r="H189" s="47"/>
      <c r="I189" s="48"/>
      <c r="J189" s="48"/>
      <c r="K189" s="62"/>
      <c r="L189" s="47"/>
      <c r="M189" s="47"/>
      <c r="N189" s="47"/>
      <c r="O189" s="47"/>
      <c r="P189" s="47"/>
      <c r="Q189" s="47"/>
      <c r="R189" s="50"/>
      <c r="S189" s="50"/>
      <c r="T189" s="50"/>
      <c r="U189" s="50"/>
      <c r="V189" s="50"/>
      <c r="W189" s="50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47"/>
      <c r="F190" s="47"/>
      <c r="G190" s="47"/>
      <c r="H190" s="47"/>
      <c r="I190" s="48"/>
      <c r="J190" s="48"/>
      <c r="K190" s="62"/>
      <c r="L190" s="47"/>
      <c r="M190" s="47"/>
      <c r="N190" s="47"/>
      <c r="O190" s="47"/>
      <c r="P190" s="47"/>
      <c r="Q190" s="47"/>
      <c r="R190" s="50"/>
      <c r="S190" s="50"/>
      <c r="T190" s="50"/>
      <c r="U190" s="50"/>
      <c r="V190" s="50"/>
      <c r="W190" s="50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47"/>
      <c r="F191" s="1"/>
      <c r="G191" s="1"/>
      <c r="H191" s="1"/>
      <c r="I191" s="48"/>
      <c r="J191" s="48"/>
      <c r="K191" s="62"/>
      <c r="L191" s="47"/>
      <c r="M191" s="47"/>
      <c r="N191" s="47"/>
      <c r="O191" s="47"/>
      <c r="P191" s="47"/>
      <c r="Q191" s="47"/>
      <c r="R191" s="50"/>
      <c r="S191" s="50"/>
      <c r="T191" s="50"/>
      <c r="U191" s="50"/>
      <c r="V191" s="50"/>
      <c r="W191" s="50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47"/>
      <c r="F192" s="1"/>
      <c r="G192" s="1"/>
      <c r="H192" s="1"/>
      <c r="I192" s="48"/>
      <c r="J192" s="48"/>
      <c r="K192" s="62"/>
      <c r="L192" s="47"/>
      <c r="M192" s="47"/>
      <c r="N192" s="47"/>
      <c r="O192" s="47"/>
      <c r="P192" s="47"/>
      <c r="Q192" s="47"/>
      <c r="R192" s="50"/>
      <c r="S192" s="50"/>
      <c r="T192" s="50"/>
      <c r="U192" s="50"/>
      <c r="V192" s="50"/>
      <c r="W192" s="50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47"/>
      <c r="F193" s="1"/>
      <c r="G193" s="1"/>
      <c r="H193" s="1"/>
      <c r="I193" s="48"/>
      <c r="J193" s="48"/>
      <c r="K193" s="62"/>
      <c r="L193" s="47"/>
      <c r="M193" s="47"/>
      <c r="N193" s="47"/>
      <c r="O193" s="47"/>
      <c r="P193" s="47"/>
      <c r="Q193" s="47"/>
      <c r="R193" s="50"/>
      <c r="S193" s="50"/>
      <c r="T193" s="50"/>
      <c r="U193" s="50"/>
      <c r="V193" s="50"/>
      <c r="W193" s="50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47"/>
      <c r="F194" s="1"/>
      <c r="G194" s="1"/>
      <c r="H194" s="1"/>
      <c r="I194" s="48"/>
      <c r="J194" s="48"/>
      <c r="K194" s="62"/>
      <c r="L194" s="47"/>
      <c r="M194" s="47"/>
      <c r="N194" s="47"/>
      <c r="O194" s="47"/>
      <c r="P194" s="47"/>
      <c r="Q194" s="47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47"/>
      <c r="F195" s="1"/>
      <c r="G195" s="1"/>
      <c r="H195" s="1"/>
      <c r="I195" s="48"/>
      <c r="J195" s="48"/>
      <c r="K195" s="62"/>
      <c r="L195" s="47"/>
      <c r="M195" s="47"/>
      <c r="N195" s="47"/>
      <c r="O195" s="47"/>
      <c r="P195" s="47"/>
      <c r="Q195" s="47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47"/>
      <c r="F196" s="1"/>
      <c r="G196" s="1"/>
      <c r="H196" s="1"/>
      <c r="I196" s="48"/>
      <c r="J196" s="48"/>
      <c r="K196" s="62"/>
      <c r="L196" s="47"/>
      <c r="M196" s="47"/>
      <c r="N196" s="47"/>
      <c r="O196" s="47"/>
      <c r="P196" s="47"/>
      <c r="Q196" s="47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47"/>
      <c r="F197" s="1"/>
      <c r="G197" s="1"/>
      <c r="H197" s="1"/>
      <c r="I197" s="48"/>
      <c r="J197" s="48"/>
      <c r="K197" s="62"/>
      <c r="L197" s="47"/>
      <c r="M197" s="47"/>
      <c r="N197" s="47"/>
      <c r="O197" s="47"/>
      <c r="P197" s="47"/>
      <c r="Q197" s="47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47"/>
      <c r="F198" s="1"/>
      <c r="G198" s="1"/>
      <c r="H198" s="1"/>
      <c r="I198" s="48"/>
      <c r="J198" s="48"/>
      <c r="K198" s="62"/>
      <c r="L198" s="47"/>
      <c r="M198" s="47"/>
      <c r="N198" s="47"/>
      <c r="O198" s="47"/>
      <c r="P198" s="47"/>
      <c r="Q198" s="47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48"/>
      <c r="J199" s="48"/>
      <c r="K199" s="62"/>
      <c r="L199" s="47"/>
      <c r="M199" s="47"/>
      <c r="N199" s="47"/>
      <c r="O199" s="47"/>
      <c r="P199" s="47"/>
      <c r="Q199" s="47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48"/>
      <c r="J200" s="48"/>
      <c r="K200" s="62"/>
      <c r="L200" s="47"/>
      <c r="M200" s="47"/>
      <c r="N200" s="47"/>
      <c r="O200" s="47"/>
      <c r="P200" s="47"/>
      <c r="Q200" s="47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48"/>
      <c r="J201" s="48"/>
      <c r="K201" s="62"/>
      <c r="L201" s="47"/>
      <c r="M201" s="47"/>
      <c r="N201" s="47"/>
      <c r="O201" s="47"/>
      <c r="P201" s="47"/>
      <c r="Q201" s="47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48"/>
      <c r="J202" s="48"/>
      <c r="K202" s="62"/>
      <c r="L202" s="47"/>
      <c r="M202" s="47"/>
      <c r="N202" s="47"/>
      <c r="O202" s="47"/>
      <c r="P202" s="47"/>
      <c r="Q202" s="47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48"/>
      <c r="J203" s="48"/>
      <c r="K203" s="62"/>
      <c r="L203" s="47"/>
      <c r="M203" s="47"/>
      <c r="N203" s="47"/>
      <c r="O203" s="47"/>
      <c r="P203" s="47"/>
      <c r="Q203" s="47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48"/>
      <c r="J204" s="48"/>
      <c r="K204" s="62"/>
      <c r="L204" s="47"/>
      <c r="M204" s="47"/>
      <c r="N204" s="47"/>
      <c r="O204" s="47"/>
      <c r="P204" s="47"/>
      <c r="Q204" s="47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48"/>
      <c r="J205" s="48"/>
      <c r="K205" s="62"/>
      <c r="L205" s="47"/>
      <c r="M205" s="47"/>
      <c r="N205" s="47"/>
      <c r="O205" s="47"/>
      <c r="P205" s="47"/>
      <c r="Q205" s="47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48"/>
      <c r="J206" s="48"/>
      <c r="K206" s="62"/>
      <c r="L206" s="47"/>
      <c r="M206" s="47"/>
      <c r="N206" s="47"/>
      <c r="O206" s="47"/>
      <c r="P206" s="47"/>
      <c r="Q206" s="47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48"/>
      <c r="J207" s="48"/>
      <c r="K207" s="62"/>
      <c r="L207" s="47"/>
      <c r="M207" s="47"/>
      <c r="N207" s="47"/>
      <c r="O207" s="47"/>
      <c r="P207" s="47"/>
      <c r="Q207" s="4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48"/>
      <c r="J208" s="48"/>
      <c r="K208" s="62"/>
      <c r="L208" s="47"/>
      <c r="M208" s="47"/>
      <c r="N208" s="47"/>
      <c r="O208" s="47"/>
      <c r="P208" s="47"/>
      <c r="Q208" s="47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48"/>
      <c r="J209" s="48"/>
      <c r="K209" s="62"/>
      <c r="L209" s="47"/>
      <c r="M209" s="47"/>
      <c r="N209" s="47"/>
      <c r="O209" s="47"/>
      <c r="P209" s="47"/>
      <c r="Q209" s="47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48"/>
      <c r="J210" s="48"/>
      <c r="K210" s="62"/>
      <c r="L210" s="47"/>
      <c r="M210" s="47"/>
      <c r="N210" s="47"/>
      <c r="O210" s="47"/>
      <c r="P210" s="47"/>
      <c r="Q210" s="47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48"/>
      <c r="J211" s="48"/>
      <c r="K211" s="62"/>
      <c r="L211" s="47"/>
      <c r="M211" s="47"/>
      <c r="N211" s="47"/>
      <c r="O211" s="47"/>
      <c r="P211" s="47"/>
      <c r="Q211" s="47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48"/>
      <c r="J212" s="48"/>
      <c r="K212" s="62"/>
      <c r="L212" s="47"/>
      <c r="M212" s="47"/>
      <c r="N212" s="47"/>
      <c r="O212" s="47"/>
      <c r="P212" s="47"/>
      <c r="Q212" s="47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48"/>
      <c r="J213" s="48"/>
      <c r="K213" s="62"/>
      <c r="L213" s="47"/>
      <c r="M213" s="47"/>
      <c r="N213" s="47"/>
      <c r="O213" s="47"/>
      <c r="P213" s="47"/>
      <c r="Q213" s="47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48"/>
      <c r="J214" s="48"/>
      <c r="K214" s="62"/>
      <c r="L214" s="47"/>
      <c r="M214" s="47"/>
      <c r="N214" s="47"/>
      <c r="O214" s="47"/>
      <c r="P214" s="47"/>
      <c r="Q214" s="47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48"/>
      <c r="J215" s="48"/>
      <c r="K215" s="62"/>
      <c r="L215" s="47"/>
      <c r="M215" s="47"/>
      <c r="N215" s="47"/>
      <c r="O215" s="47"/>
      <c r="P215" s="47"/>
      <c r="Q215" s="47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48"/>
      <c r="J216" s="48"/>
      <c r="K216" s="62"/>
      <c r="L216" s="47"/>
      <c r="M216" s="47"/>
      <c r="N216" s="47"/>
      <c r="O216" s="47"/>
      <c r="P216" s="47"/>
      <c r="Q216" s="47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48"/>
      <c r="J217" s="48"/>
      <c r="K217" s="62"/>
      <c r="L217" s="47"/>
      <c r="M217" s="47"/>
      <c r="N217" s="47"/>
      <c r="O217" s="47"/>
      <c r="P217" s="47"/>
      <c r="Q217" s="47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48"/>
      <c r="J218" s="48"/>
      <c r="K218" s="62"/>
      <c r="L218" s="47"/>
      <c r="M218" s="47"/>
      <c r="N218" s="47"/>
      <c r="O218" s="47"/>
      <c r="P218" s="47"/>
      <c r="Q218" s="47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48"/>
      <c r="J219" s="48"/>
      <c r="K219" s="62"/>
      <c r="L219" s="47"/>
      <c r="M219" s="47"/>
      <c r="N219" s="47"/>
      <c r="O219" s="47"/>
      <c r="P219" s="47"/>
      <c r="Q219" s="47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48"/>
      <c r="J220" s="48"/>
      <c r="K220" s="62"/>
      <c r="L220" s="47"/>
      <c r="M220" s="47"/>
      <c r="N220" s="47"/>
      <c r="O220" s="47"/>
      <c r="P220" s="47"/>
      <c r="Q220" s="47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2"/>
      <c r="L221" s="47"/>
      <c r="M221" s="47"/>
      <c r="N221" s="47"/>
      <c r="O221" s="47"/>
      <c r="P221" s="47"/>
      <c r="Q221" s="47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2"/>
      <c r="L222" s="47"/>
      <c r="M222" s="47"/>
      <c r="N222" s="47"/>
      <c r="O222" s="47"/>
      <c r="P222" s="47"/>
      <c r="Q222" s="47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2"/>
      <c r="L223" s="47"/>
      <c r="M223" s="47"/>
      <c r="N223" s="47"/>
      <c r="O223" s="47"/>
      <c r="P223" s="47"/>
      <c r="Q223" s="47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2"/>
      <c r="L224" s="47"/>
      <c r="M224" s="47"/>
      <c r="N224" s="47"/>
      <c r="O224" s="47"/>
      <c r="P224" s="47"/>
      <c r="Q224" s="47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2"/>
      <c r="L225" s="47"/>
      <c r="M225" s="47"/>
      <c r="N225" s="47"/>
      <c r="O225" s="47"/>
      <c r="P225" s="47"/>
      <c r="Q225" s="47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3"/>
      <c r="L226" s="47"/>
      <c r="M226" s="47"/>
      <c r="N226" s="47"/>
      <c r="O226" s="47"/>
      <c r="P226" s="47"/>
      <c r="Q226" s="47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3"/>
      <c r="L227" s="47"/>
      <c r="M227" s="47"/>
      <c r="N227" s="47"/>
      <c r="O227" s="47"/>
      <c r="P227" s="47"/>
      <c r="Q227" s="4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3"/>
      <c r="L228" s="47"/>
      <c r="M228" s="47"/>
      <c r="N228" s="47"/>
      <c r="O228" s="47"/>
      <c r="P228" s="47"/>
      <c r="Q228" s="47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3"/>
      <c r="L229" s="47"/>
      <c r="M229" s="47"/>
      <c r="N229" s="47"/>
      <c r="O229" s="47"/>
      <c r="P229" s="47"/>
      <c r="Q229" s="47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3"/>
      <c r="L230" s="47"/>
      <c r="M230" s="47"/>
      <c r="N230" s="47"/>
      <c r="O230" s="47"/>
      <c r="P230" s="47"/>
      <c r="Q230" s="47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3"/>
      <c r="L231" s="47"/>
      <c r="M231" s="47"/>
      <c r="N231" s="47"/>
      <c r="O231" s="47"/>
      <c r="P231" s="47"/>
      <c r="Q231" s="47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3"/>
      <c r="L232" s="47"/>
      <c r="M232" s="47"/>
      <c r="N232" s="47"/>
      <c r="O232" s="47"/>
      <c r="P232" s="47"/>
      <c r="Q232" s="47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3"/>
      <c r="L233" s="47"/>
      <c r="M233" s="47"/>
      <c r="N233" s="47"/>
      <c r="O233" s="47"/>
      <c r="P233" s="47"/>
      <c r="Q233" s="47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3"/>
      <c r="L234" s="47"/>
      <c r="M234" s="47"/>
      <c r="N234" s="47"/>
      <c r="O234" s="47"/>
      <c r="P234" s="47"/>
      <c r="Q234" s="47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47"/>
      <c r="M235" s="47"/>
      <c r="N235" s="47"/>
      <c r="O235" s="47"/>
      <c r="P235" s="47"/>
      <c r="Q235" s="47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47"/>
      <c r="M236" s="47"/>
      <c r="N236" s="47"/>
      <c r="O236" s="47"/>
      <c r="P236" s="47"/>
      <c r="Q236" s="47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47"/>
      <c r="M237" s="47"/>
      <c r="N237" s="47"/>
      <c r="O237" s="4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47"/>
      <c r="M238" s="47"/>
      <c r="N238" s="47"/>
      <c r="O238" s="4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47"/>
      <c r="M239" s="47"/>
      <c r="N239" s="47"/>
      <c r="O239" s="4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47"/>
      <c r="M240" s="47"/>
      <c r="N240" s="47"/>
      <c r="O240" s="4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47"/>
      <c r="M241" s="47"/>
      <c r="N241" s="47"/>
      <c r="O241" s="4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47"/>
      <c r="M242" s="47"/>
      <c r="N242" s="47"/>
      <c r="O242" s="4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47"/>
      <c r="M243" s="47"/>
      <c r="N243" s="47"/>
      <c r="O243" s="4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47"/>
      <c r="M244" s="47"/>
      <c r="N244" s="47"/>
      <c r="O244" s="4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47"/>
      <c r="M245" s="47"/>
      <c r="N245" s="47"/>
      <c r="O245" s="4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47"/>
      <c r="M246" s="47"/>
      <c r="N246" s="47"/>
      <c r="O246" s="4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47"/>
      <c r="M247" s="47"/>
      <c r="N247" s="47"/>
      <c r="O247" s="4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47"/>
      <c r="M248" s="47"/>
      <c r="N248" s="47"/>
      <c r="O248" s="4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47"/>
      <c r="M249" s="47"/>
      <c r="N249" s="47"/>
      <c r="O249" s="4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47"/>
      <c r="M250" s="47"/>
      <c r="N250" s="47"/>
      <c r="O250" s="4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47"/>
      <c r="M251" s="47"/>
      <c r="N251" s="47"/>
      <c r="O251" s="4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47"/>
      <c r="M252" s="47"/>
      <c r="N252" s="47"/>
      <c r="O252" s="4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47"/>
      <c r="M253" s="47"/>
      <c r="N253" s="47"/>
      <c r="O253" s="4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47"/>
      <c r="M254" s="47"/>
      <c r="N254" s="47"/>
      <c r="O254" s="4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47"/>
      <c r="M255" s="47"/>
      <c r="N255" s="47"/>
      <c r="O255" s="4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5:23" ht="12">
      <c r="O318" s="1"/>
      <c r="P318" s="1"/>
      <c r="Q318" s="1"/>
      <c r="R318" s="1"/>
      <c r="S318" s="1"/>
      <c r="T318" s="1"/>
      <c r="U318" s="1"/>
      <c r="V318" s="1"/>
      <c r="W318" s="1"/>
    </row>
    <row r="319" spans="15:23" ht="12">
      <c r="O319" s="1"/>
      <c r="P319" s="1"/>
      <c r="Q319" s="1"/>
      <c r="R319" s="1"/>
      <c r="S319" s="1"/>
      <c r="T319" s="1"/>
      <c r="U319" s="1"/>
      <c r="V319" s="1"/>
      <c r="W319" s="1"/>
    </row>
    <row r="320" spans="15:23" ht="12">
      <c r="O320" s="1"/>
      <c r="P320" s="1"/>
      <c r="Q320" s="1"/>
      <c r="R320" s="1"/>
      <c r="S320" s="1"/>
      <c r="T320" s="1"/>
      <c r="U320" s="1"/>
      <c r="V320" s="1"/>
      <c r="W320" s="1"/>
    </row>
    <row r="321" spans="15:23" ht="12">
      <c r="O321" s="1"/>
      <c r="P321" s="1"/>
      <c r="Q321" s="1"/>
      <c r="R321" s="1"/>
      <c r="S321" s="1"/>
      <c r="T321" s="1"/>
      <c r="U321" s="1"/>
      <c r="V321" s="1"/>
      <c r="W321" s="1"/>
    </row>
    <row r="322" spans="15:23" ht="12">
      <c r="O322" s="1"/>
      <c r="P322" s="1"/>
      <c r="Q322" s="1"/>
      <c r="R322" s="1"/>
      <c r="S322" s="1"/>
      <c r="T322" s="1"/>
      <c r="U322" s="1"/>
      <c r="V322" s="1"/>
      <c r="W322" s="1"/>
    </row>
    <row r="323" spans="15:23" ht="12">
      <c r="O323" s="1"/>
      <c r="P323" s="1"/>
      <c r="Q323" s="1"/>
      <c r="R323" s="1"/>
      <c r="S323" s="1"/>
      <c r="T323" s="1"/>
      <c r="U323" s="1"/>
      <c r="V323" s="1"/>
      <c r="W323" s="1"/>
    </row>
    <row r="324" spans="15:23" ht="12">
      <c r="O324" s="1"/>
      <c r="P324" s="1"/>
      <c r="Q324" s="1"/>
      <c r="R324" s="1"/>
      <c r="S324" s="1"/>
      <c r="T324" s="1"/>
      <c r="U324" s="1"/>
      <c r="V324" s="1"/>
      <c r="W324" s="1"/>
    </row>
    <row r="325" spans="15:23" ht="12">
      <c r="O325" s="1"/>
      <c r="P325" s="1"/>
      <c r="Q325" s="1"/>
      <c r="R325" s="1"/>
      <c r="S325" s="1"/>
      <c r="T325" s="1"/>
      <c r="U325" s="1"/>
      <c r="V325" s="1"/>
      <c r="W325" s="1"/>
    </row>
    <row r="326" spans="15:23" ht="12">
      <c r="O326" s="1"/>
      <c r="P326" s="1"/>
      <c r="Q326" s="1"/>
      <c r="R326" s="1"/>
      <c r="S326" s="1"/>
      <c r="T326" s="1"/>
      <c r="U326" s="1"/>
      <c r="V326" s="1"/>
      <c r="W326" s="1"/>
    </row>
    <row r="327" spans="15:23" ht="12">
      <c r="O327" s="1"/>
      <c r="P327" s="1"/>
      <c r="Q327" s="1"/>
      <c r="R327" s="1"/>
      <c r="S327" s="1"/>
      <c r="T327" s="1"/>
      <c r="U327" s="1"/>
      <c r="V327" s="1"/>
      <c r="W327" s="1"/>
    </row>
    <row r="328" spans="15:23" ht="12">
      <c r="O328" s="1"/>
      <c r="P328" s="1"/>
      <c r="Q328" s="1"/>
      <c r="R328" s="1"/>
      <c r="S328" s="1"/>
      <c r="T328" s="1"/>
      <c r="U328" s="1"/>
      <c r="V328" s="1"/>
      <c r="W328" s="1"/>
    </row>
    <row r="329" spans="15:23" ht="12">
      <c r="O329" s="1"/>
      <c r="P329" s="1"/>
      <c r="Q329" s="1"/>
      <c r="R329" s="1"/>
      <c r="S329" s="1"/>
      <c r="T329" s="1"/>
      <c r="U329" s="1"/>
      <c r="V329" s="1"/>
      <c r="W329" s="1"/>
    </row>
    <row r="330" spans="15:23" ht="12">
      <c r="O330" s="1"/>
      <c r="P330" s="1"/>
      <c r="Q330" s="1"/>
      <c r="R330" s="1"/>
      <c r="S330" s="1"/>
      <c r="T330" s="1"/>
      <c r="U330" s="1"/>
      <c r="V330" s="1"/>
      <c r="W330" s="1"/>
    </row>
    <row r="331" spans="15:23" ht="12">
      <c r="O331" s="1"/>
      <c r="P331" s="1"/>
      <c r="Q331" s="1"/>
      <c r="R331" s="1"/>
      <c r="S331" s="1"/>
      <c r="T331" s="1"/>
      <c r="U331" s="1"/>
      <c r="V331" s="1"/>
      <c r="W331" s="1"/>
    </row>
    <row r="332" spans="15:23" ht="12">
      <c r="O332" s="1"/>
      <c r="P332" s="1"/>
      <c r="Q332" s="1"/>
      <c r="R332" s="1"/>
      <c r="S332" s="1"/>
      <c r="T332" s="1"/>
      <c r="U332" s="1"/>
      <c r="V332" s="1"/>
      <c r="W332" s="1"/>
    </row>
    <row r="333" spans="15:23" ht="12">
      <c r="O333" s="1"/>
      <c r="P333" s="1"/>
      <c r="Q333" s="1"/>
      <c r="R333" s="1"/>
      <c r="S333" s="1"/>
      <c r="T333" s="1"/>
      <c r="U333" s="1"/>
      <c r="V333" s="1"/>
      <c r="W333" s="1"/>
    </row>
    <row r="334" spans="15:23" ht="12">
      <c r="O334" s="1"/>
      <c r="P334" s="1"/>
      <c r="Q334" s="1"/>
      <c r="R334" s="1"/>
      <c r="S334" s="1"/>
      <c r="T334" s="1"/>
      <c r="U334" s="1"/>
      <c r="V334" s="1"/>
      <c r="W334" s="1"/>
    </row>
    <row r="335" spans="15:23" ht="12">
      <c r="O335" s="1"/>
      <c r="P335" s="1"/>
      <c r="Q335" s="1"/>
      <c r="R335" s="1"/>
      <c r="S335" s="1"/>
      <c r="T335" s="1"/>
      <c r="U335" s="1"/>
      <c r="V335" s="1"/>
      <c r="W335" s="1"/>
    </row>
    <row r="336" spans="15:23" ht="12">
      <c r="O336" s="1"/>
      <c r="P336" s="1"/>
      <c r="Q336" s="1"/>
      <c r="R336" s="1"/>
      <c r="S336" s="1"/>
      <c r="T336" s="1"/>
      <c r="U336" s="1"/>
      <c r="V336" s="1"/>
      <c r="W336" s="1"/>
    </row>
    <row r="337" spans="15:23" ht="12">
      <c r="O337" s="1"/>
      <c r="P337" s="1"/>
      <c r="Q337" s="1"/>
      <c r="R337" s="1"/>
      <c r="S337" s="1"/>
      <c r="T337" s="1"/>
      <c r="U337" s="1"/>
      <c r="V337" s="1"/>
      <c r="W337" s="1"/>
    </row>
    <row r="338" spans="15:23" ht="12">
      <c r="O338" s="1"/>
      <c r="P338" s="1"/>
      <c r="Q338" s="1"/>
      <c r="R338" s="1"/>
      <c r="S338" s="1"/>
      <c r="T338" s="1"/>
      <c r="U338" s="1"/>
      <c r="V338" s="1"/>
      <c r="W338" s="1"/>
    </row>
    <row r="339" spans="15:23" ht="12">
      <c r="O339" s="1"/>
      <c r="P339" s="1"/>
      <c r="Q339" s="1"/>
      <c r="R339" s="1"/>
      <c r="S339" s="1"/>
      <c r="T339" s="1"/>
      <c r="U339" s="1"/>
      <c r="V339" s="1"/>
      <c r="W339" s="1"/>
    </row>
    <row r="340" spans="15:23" ht="12">
      <c r="O340" s="1"/>
      <c r="P340" s="1"/>
      <c r="Q340" s="1"/>
      <c r="R340" s="1"/>
      <c r="S340" s="1"/>
      <c r="T340" s="1"/>
      <c r="U340" s="1"/>
      <c r="V340" s="1"/>
      <c r="W340" s="1"/>
    </row>
    <row r="341" spans="15:23" ht="12">
      <c r="O341" s="1"/>
      <c r="P341" s="1"/>
      <c r="Q341" s="1"/>
      <c r="R341" s="1"/>
      <c r="S341" s="1"/>
      <c r="T341" s="1"/>
      <c r="U341" s="1"/>
      <c r="V341" s="1"/>
      <c r="W341" s="1"/>
    </row>
    <row r="342" spans="15:23" ht="12">
      <c r="O342" s="1"/>
      <c r="P342" s="1"/>
      <c r="Q342" s="1"/>
      <c r="R342" s="1"/>
      <c r="S342" s="1"/>
      <c r="T342" s="1"/>
      <c r="U342" s="1"/>
      <c r="V342" s="1"/>
      <c r="W342" s="1"/>
    </row>
  </sheetData>
  <mergeCells count="14">
    <mergeCell ref="T3:W3"/>
    <mergeCell ref="I3:L3"/>
    <mergeCell ref="M3:N3"/>
    <mergeCell ref="J4:J5"/>
    <mergeCell ref="X3:X5"/>
    <mergeCell ref="A3:A5"/>
    <mergeCell ref="B3:B5"/>
    <mergeCell ref="F3:H3"/>
    <mergeCell ref="C4:C5"/>
    <mergeCell ref="D4:D5"/>
    <mergeCell ref="E4:E5"/>
    <mergeCell ref="C3:E3"/>
    <mergeCell ref="O4:O5"/>
    <mergeCell ref="O3:S3"/>
  </mergeCells>
  <printOptions verticalCentered="1"/>
  <pageMargins left="0.5905511811023623" right="0.5905511811023623" top="0.7874015748031497" bottom="0.7874015748031497" header="0.5118110236220472" footer="0.5118110236220472"/>
  <pageSetup orientation="portrait" paperSize="9" scale="82" r:id="rId1"/>
  <colBreaks count="1" manualBreakCount="1">
    <brk id="12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view="pageBreakPreview" zoomScaleSheetLayoutView="10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17.125" style="0" customWidth="1"/>
    <col min="2" max="2" width="12.125" style="0" customWidth="1"/>
    <col min="3" max="12" width="9.25390625" style="0" customWidth="1"/>
    <col min="13" max="14" width="9.75390625" style="0" customWidth="1"/>
    <col min="15" max="23" width="9.75390625" style="1" customWidth="1"/>
    <col min="24" max="24" width="13.25390625" style="0" customWidth="1"/>
    <col min="25" max="58" width="9.75390625" style="0" customWidth="1"/>
  </cols>
  <sheetData>
    <row r="1" ht="21" customHeight="1">
      <c r="A1" s="8" t="s">
        <v>150</v>
      </c>
    </row>
    <row r="2" ht="6" customHeight="1"/>
    <row r="3" spans="1:24" ht="15" customHeight="1">
      <c r="A3" s="99" t="s">
        <v>149</v>
      </c>
      <c r="B3" s="112" t="s">
        <v>0</v>
      </c>
      <c r="C3" s="105" t="s">
        <v>175</v>
      </c>
      <c r="D3" s="106"/>
      <c r="E3" s="107"/>
      <c r="F3" s="102" t="s">
        <v>193</v>
      </c>
      <c r="G3" s="103"/>
      <c r="H3" s="104"/>
      <c r="I3" s="110" t="s">
        <v>176</v>
      </c>
      <c r="J3" s="94"/>
      <c r="K3" s="95"/>
      <c r="L3" s="95"/>
      <c r="M3" s="111" t="s">
        <v>163</v>
      </c>
      <c r="N3" s="107"/>
      <c r="O3" s="110" t="s">
        <v>190</v>
      </c>
      <c r="P3" s="106"/>
      <c r="Q3" s="106"/>
      <c r="R3" s="106"/>
      <c r="S3" s="107"/>
      <c r="T3" s="102" t="s">
        <v>192</v>
      </c>
      <c r="U3" s="92"/>
      <c r="V3" s="92"/>
      <c r="W3" s="93"/>
      <c r="X3" s="110" t="s">
        <v>149</v>
      </c>
    </row>
    <row r="4" spans="1:24" ht="15" customHeight="1">
      <c r="A4" s="99"/>
      <c r="B4" s="113"/>
      <c r="C4" s="101" t="s">
        <v>160</v>
      </c>
      <c r="D4" s="101" t="s">
        <v>161</v>
      </c>
      <c r="E4" s="101" t="s">
        <v>162</v>
      </c>
      <c r="F4" s="6" t="s">
        <v>186</v>
      </c>
      <c r="G4" s="6" t="s">
        <v>188</v>
      </c>
      <c r="H4" s="6" t="s">
        <v>189</v>
      </c>
      <c r="I4" s="6" t="s">
        <v>164</v>
      </c>
      <c r="J4" s="96" t="s">
        <v>185</v>
      </c>
      <c r="K4" s="27"/>
      <c r="L4" s="27"/>
      <c r="M4" s="27"/>
      <c r="N4" s="89"/>
      <c r="O4" s="108" t="s">
        <v>166</v>
      </c>
      <c r="P4" s="26" t="s">
        <v>166</v>
      </c>
      <c r="Q4" s="27"/>
      <c r="R4" s="27"/>
      <c r="S4" s="37"/>
      <c r="T4" s="84" t="s">
        <v>169</v>
      </c>
      <c r="U4" s="84" t="s">
        <v>171</v>
      </c>
      <c r="V4" s="84" t="s">
        <v>177</v>
      </c>
      <c r="W4" s="84" t="s">
        <v>173</v>
      </c>
      <c r="X4" s="110"/>
    </row>
    <row r="5" spans="1:24" ht="15" customHeight="1">
      <c r="A5" s="99"/>
      <c r="B5" s="113"/>
      <c r="C5" s="101"/>
      <c r="D5" s="101"/>
      <c r="E5" s="101"/>
      <c r="F5" s="40" t="s">
        <v>187</v>
      </c>
      <c r="G5" s="40" t="s">
        <v>187</v>
      </c>
      <c r="H5" s="40" t="s">
        <v>187</v>
      </c>
      <c r="I5" s="40" t="s">
        <v>165</v>
      </c>
      <c r="J5" s="109"/>
      <c r="K5" s="90" t="s">
        <v>181</v>
      </c>
      <c r="L5" s="90" t="s">
        <v>182</v>
      </c>
      <c r="M5" s="90" t="s">
        <v>183</v>
      </c>
      <c r="N5" s="90" t="s">
        <v>184</v>
      </c>
      <c r="O5" s="109"/>
      <c r="P5" s="7" t="s">
        <v>167</v>
      </c>
      <c r="Q5" s="28" t="s">
        <v>191</v>
      </c>
      <c r="R5" s="28" t="s">
        <v>180</v>
      </c>
      <c r="S5" s="83" t="s">
        <v>168</v>
      </c>
      <c r="T5" s="80" t="s">
        <v>170</v>
      </c>
      <c r="U5" s="80" t="s">
        <v>172</v>
      </c>
      <c r="V5" s="80" t="s">
        <v>178</v>
      </c>
      <c r="W5" s="80" t="s">
        <v>172</v>
      </c>
      <c r="X5" s="110"/>
    </row>
    <row r="6" spans="1:24" ht="5.25" customHeight="1">
      <c r="A6" s="4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8"/>
    </row>
    <row r="7" spans="1:24" ht="15" customHeight="1">
      <c r="A7" s="29" t="s">
        <v>159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X7" s="35" t="s">
        <v>159</v>
      </c>
    </row>
    <row r="8" spans="1:24" ht="6" customHeight="1">
      <c r="A8" s="4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X8" s="45"/>
    </row>
    <row r="9" spans="1:24" ht="15" customHeight="1">
      <c r="A9" s="21" t="s">
        <v>53</v>
      </c>
      <c r="B9" s="17">
        <v>13212</v>
      </c>
      <c r="C9" s="42">
        <v>62.58298129149065</v>
      </c>
      <c r="D9" s="42">
        <v>74.68329760280648</v>
      </c>
      <c r="E9" s="42">
        <v>52.9839208410637</v>
      </c>
      <c r="F9" s="47">
        <v>0.10159651669085631</v>
      </c>
      <c r="G9" s="47">
        <v>10.101596516690856</v>
      </c>
      <c r="H9" s="47">
        <v>87.80841799709724</v>
      </c>
      <c r="I9" s="74">
        <v>5.9928238796854725</v>
      </c>
      <c r="J9" s="74">
        <f>SUM(K9:N9)</f>
        <v>89.02969692342927</v>
      </c>
      <c r="K9" s="75">
        <v>52.149019009084654</v>
      </c>
      <c r="L9" s="51">
        <v>12.794869837392167</v>
      </c>
      <c r="M9" s="51">
        <v>12.481868844949997</v>
      </c>
      <c r="N9" s="51">
        <v>11.603939232002443</v>
      </c>
      <c r="O9" s="51">
        <v>42.80510018214937</v>
      </c>
      <c r="P9" s="51">
        <v>57.19489981785064</v>
      </c>
      <c r="Q9" s="51">
        <v>29.951690821256037</v>
      </c>
      <c r="R9" s="52">
        <v>6.0109289617486334</v>
      </c>
      <c r="S9" s="52">
        <v>21.232280034845964</v>
      </c>
      <c r="T9" s="51">
        <v>56.62787756134582</v>
      </c>
      <c r="U9" s="52">
        <v>37.465216291424234</v>
      </c>
      <c r="V9" s="52">
        <v>4.667341259802681</v>
      </c>
      <c r="W9" s="52">
        <v>1.2395648874272704</v>
      </c>
      <c r="X9" s="22" t="s">
        <v>53</v>
      </c>
    </row>
    <row r="10" spans="1:24" ht="15" customHeight="1">
      <c r="A10" s="21" t="s">
        <v>54</v>
      </c>
      <c r="B10" s="17">
        <v>7916</v>
      </c>
      <c r="C10" s="42">
        <v>64.41404090657822</v>
      </c>
      <c r="D10" s="42">
        <v>71.201248049922</v>
      </c>
      <c r="E10" s="42">
        <v>59.01761349541057</v>
      </c>
      <c r="F10" s="47">
        <v>0.49988638945694164</v>
      </c>
      <c r="G10" s="47">
        <v>10.58850261304249</v>
      </c>
      <c r="H10" s="47">
        <v>86.20768007271074</v>
      </c>
      <c r="I10" s="59">
        <v>5.3352098259979535</v>
      </c>
      <c r="J10" s="74">
        <f aca="true" t="shared" si="0" ref="J10:J22">SUM(K10:N10)</f>
        <v>87.05220061412487</v>
      </c>
      <c r="K10" s="60">
        <v>49.9360286591607</v>
      </c>
      <c r="L10" s="47">
        <v>10.388945752302968</v>
      </c>
      <c r="M10" s="47">
        <v>15.289150460593653</v>
      </c>
      <c r="N10" s="47">
        <v>11.438075742067554</v>
      </c>
      <c r="O10" s="47">
        <v>43.11408691085729</v>
      </c>
      <c r="P10" s="47">
        <v>56.885913089142704</v>
      </c>
      <c r="Q10" s="47">
        <v>29.788630694499147</v>
      </c>
      <c r="R10" s="50">
        <v>7.667060522515426</v>
      </c>
      <c r="S10" s="50">
        <v>19.430221872128136</v>
      </c>
      <c r="T10" s="47">
        <v>63.594562175129944</v>
      </c>
      <c r="U10" s="50">
        <v>31.16753298680528</v>
      </c>
      <c r="V10" s="50">
        <v>4.1583366653338665</v>
      </c>
      <c r="W10" s="50">
        <v>1.0795681727309077</v>
      </c>
      <c r="X10" s="22" t="s">
        <v>54</v>
      </c>
    </row>
    <row r="11" spans="1:24" ht="15" customHeight="1">
      <c r="A11" s="21" t="s">
        <v>55</v>
      </c>
      <c r="B11" s="17">
        <v>14322</v>
      </c>
      <c r="C11" s="42">
        <v>62.03568966837712</v>
      </c>
      <c r="D11" s="42">
        <v>68.52387843704776</v>
      </c>
      <c r="E11" s="42">
        <v>57.27188205604994</v>
      </c>
      <c r="F11" s="47">
        <v>0.013173494928204452</v>
      </c>
      <c r="G11" s="47">
        <v>9.959162165722567</v>
      </c>
      <c r="H11" s="47">
        <v>87.76182321169807</v>
      </c>
      <c r="I11" s="59">
        <v>4.5476806828517455</v>
      </c>
      <c r="J11" s="74">
        <f t="shared" si="0"/>
        <v>86.82571888336949</v>
      </c>
      <c r="K11" s="60">
        <v>53.59966417127266</v>
      </c>
      <c r="L11" s="47">
        <v>10.179808297768139</v>
      </c>
      <c r="M11" s="47">
        <v>11.991884139089064</v>
      </c>
      <c r="N11" s="47">
        <v>11.054362275239628</v>
      </c>
      <c r="O11" s="47">
        <v>37.92530520840858</v>
      </c>
      <c r="P11" s="47">
        <v>62.074694791591426</v>
      </c>
      <c r="Q11" s="47">
        <v>36.52387488261215</v>
      </c>
      <c r="R11" s="50">
        <v>8.408581954778588</v>
      </c>
      <c r="S11" s="50">
        <v>17.14223795420068</v>
      </c>
      <c r="T11" s="47">
        <v>64.64832508345803</v>
      </c>
      <c r="U11" s="50">
        <v>30.07942903188673</v>
      </c>
      <c r="V11" s="50">
        <v>4.3628410268216875</v>
      </c>
      <c r="W11" s="50">
        <v>0.9094048578335444</v>
      </c>
      <c r="X11" s="22" t="s">
        <v>55</v>
      </c>
    </row>
    <row r="12" spans="1:24" ht="15" customHeight="1">
      <c r="A12" s="21" t="s">
        <v>56</v>
      </c>
      <c r="B12" s="17">
        <v>10718</v>
      </c>
      <c r="C12" s="42">
        <v>59.687623566627124</v>
      </c>
      <c r="D12" s="42">
        <v>61.43587463880863</v>
      </c>
      <c r="E12" s="42">
        <v>58.28734199750757</v>
      </c>
      <c r="F12" s="47">
        <v>0.08971828458639872</v>
      </c>
      <c r="G12" s="47">
        <v>7.572223219092051</v>
      </c>
      <c r="H12" s="47">
        <v>89.21586219271488</v>
      </c>
      <c r="I12" s="59">
        <v>4.697354796196931</v>
      </c>
      <c r="J12" s="74">
        <f t="shared" si="0"/>
        <v>80.5892873952744</v>
      </c>
      <c r="K12" s="60">
        <v>45.52386331544761</v>
      </c>
      <c r="L12" s="47">
        <v>9.385296055728137</v>
      </c>
      <c r="M12" s="47">
        <v>11.428033512190531</v>
      </c>
      <c r="N12" s="47">
        <v>14.252094511908123</v>
      </c>
      <c r="O12" s="47">
        <v>40.51203375203759</v>
      </c>
      <c r="P12" s="47">
        <v>59.4687889538786</v>
      </c>
      <c r="Q12" s="47">
        <v>33.962987822418256</v>
      </c>
      <c r="R12" s="50">
        <v>8.581839102502636</v>
      </c>
      <c r="S12" s="50">
        <v>16.923962028957718</v>
      </c>
      <c r="T12" s="47">
        <v>63.605823068309064</v>
      </c>
      <c r="U12" s="50">
        <v>31.866901295792672</v>
      </c>
      <c r="V12" s="50">
        <v>4.095344744840825</v>
      </c>
      <c r="W12" s="50">
        <v>0.43193089105743077</v>
      </c>
      <c r="X12" s="22" t="s">
        <v>56</v>
      </c>
    </row>
    <row r="13" spans="1:24" ht="15" customHeight="1">
      <c r="A13" s="21" t="s">
        <v>155</v>
      </c>
      <c r="B13" s="17">
        <v>12593</v>
      </c>
      <c r="C13" s="42">
        <v>57.952599801748214</v>
      </c>
      <c r="D13" s="42">
        <v>68.03571428571429</v>
      </c>
      <c r="E13" s="42">
        <v>49.56248968136041</v>
      </c>
      <c r="F13" s="47">
        <v>0.0981675392670157</v>
      </c>
      <c r="G13" s="47">
        <v>10.634816753926703</v>
      </c>
      <c r="H13" s="47">
        <v>86.45287958115185</v>
      </c>
      <c r="I13" s="59">
        <v>4.730701614192105</v>
      </c>
      <c r="J13" s="74">
        <f t="shared" si="0"/>
        <v>90.13904427041713</v>
      </c>
      <c r="K13" s="60">
        <v>49.568483298705445</v>
      </c>
      <c r="L13" s="47">
        <v>12.210324436630973</v>
      </c>
      <c r="M13" s="47">
        <v>13.888444941665334</v>
      </c>
      <c r="N13" s="47">
        <v>14.471791593415375</v>
      </c>
      <c r="O13" s="47">
        <v>46.01644928138241</v>
      </c>
      <c r="P13" s="47">
        <v>53.9835507186176</v>
      </c>
      <c r="Q13" s="47">
        <v>26.65115892664285</v>
      </c>
      <c r="R13" s="50">
        <v>6.762482346099527</v>
      </c>
      <c r="S13" s="50">
        <v>20.56990944587522</v>
      </c>
      <c r="T13" s="47">
        <v>61.036519871106336</v>
      </c>
      <c r="U13" s="50">
        <v>34.06283566058002</v>
      </c>
      <c r="V13" s="50">
        <v>3.960794844253491</v>
      </c>
      <c r="W13" s="50">
        <v>0.9398496240601504</v>
      </c>
      <c r="X13" s="22" t="s">
        <v>154</v>
      </c>
    </row>
    <row r="14" spans="1:24" ht="15" customHeight="1">
      <c r="A14" s="21" t="s">
        <v>57</v>
      </c>
      <c r="B14" s="17">
        <v>17932</v>
      </c>
      <c r="C14" s="42">
        <v>61.955278871807906</v>
      </c>
      <c r="D14" s="42">
        <v>74.72234562416705</v>
      </c>
      <c r="E14" s="42">
        <v>52.36400044498832</v>
      </c>
      <c r="F14" s="47">
        <v>0.021609940572663425</v>
      </c>
      <c r="G14" s="47">
        <v>10.84819016747704</v>
      </c>
      <c r="H14" s="47">
        <v>86.8827660723933</v>
      </c>
      <c r="I14" s="59">
        <v>5.106145251396648</v>
      </c>
      <c r="J14" s="74">
        <f t="shared" si="0"/>
        <v>87.69832402234637</v>
      </c>
      <c r="K14" s="60">
        <v>49.1173184357542</v>
      </c>
      <c r="L14" s="47">
        <v>12.106145251396647</v>
      </c>
      <c r="M14" s="47">
        <v>14.743016759776536</v>
      </c>
      <c r="N14" s="47">
        <v>11.731843575418994</v>
      </c>
      <c r="O14" s="47">
        <v>44.1017284525403</v>
      </c>
      <c r="P14" s="47">
        <v>55.8982715474597</v>
      </c>
      <c r="Q14" s="47">
        <v>31.245998952453007</v>
      </c>
      <c r="R14" s="50">
        <v>7.257172787056974</v>
      </c>
      <c r="S14" s="50">
        <v>17.395099807949716</v>
      </c>
      <c r="T14" s="47">
        <v>57.037108248413766</v>
      </c>
      <c r="U14" s="50">
        <v>35.243222457219765</v>
      </c>
      <c r="V14" s="50">
        <v>6.55643145548933</v>
      </c>
      <c r="W14" s="50">
        <v>1.1632378388771392</v>
      </c>
      <c r="X14" s="22" t="s">
        <v>57</v>
      </c>
    </row>
    <row r="15" spans="1:24" ht="15" customHeight="1">
      <c r="A15" s="21" t="s">
        <v>58</v>
      </c>
      <c r="B15" s="17">
        <v>10029</v>
      </c>
      <c r="C15" s="42">
        <v>62.639405204460964</v>
      </c>
      <c r="D15" s="42">
        <v>68.43520782396088</v>
      </c>
      <c r="E15" s="42">
        <v>57.95094936708861</v>
      </c>
      <c r="F15" s="47">
        <v>0.14914243102162564</v>
      </c>
      <c r="G15" s="47">
        <v>11.539895600298285</v>
      </c>
      <c r="H15" s="47">
        <v>86.20432513049963</v>
      </c>
      <c r="I15" s="59">
        <v>5.214264309259814</v>
      </c>
      <c r="J15" s="74">
        <f t="shared" si="0"/>
        <v>85.04644890620318</v>
      </c>
      <c r="K15" s="60">
        <v>51.31355508940166</v>
      </c>
      <c r="L15" s="47">
        <v>10.548396763560083</v>
      </c>
      <c r="M15" s="47">
        <v>10.88802317450804</v>
      </c>
      <c r="N15" s="47">
        <v>12.296473878733394</v>
      </c>
      <c r="O15" s="47">
        <v>39.188489804368075</v>
      </c>
      <c r="P15" s="47">
        <v>60.811510195631925</v>
      </c>
      <c r="Q15" s="47">
        <v>35.814097919470036</v>
      </c>
      <c r="R15" s="50">
        <v>7.473346444467446</v>
      </c>
      <c r="S15" s="50">
        <v>17.524065831694443</v>
      </c>
      <c r="T15" s="47">
        <v>57.82815837029735</v>
      </c>
      <c r="U15" s="50">
        <v>36.10974207327091</v>
      </c>
      <c r="V15" s="50">
        <v>5.224248398225726</v>
      </c>
      <c r="W15" s="50">
        <v>0.8378511582060127</v>
      </c>
      <c r="X15" s="22" t="s">
        <v>58</v>
      </c>
    </row>
    <row r="16" spans="1:24" ht="15" customHeight="1">
      <c r="A16" s="21" t="s">
        <v>59</v>
      </c>
      <c r="B16" s="17">
        <v>744</v>
      </c>
      <c r="C16" s="42">
        <v>56.22950819672131</v>
      </c>
      <c r="D16" s="42">
        <v>68.61313868613139</v>
      </c>
      <c r="E16" s="42">
        <v>46.13095238095239</v>
      </c>
      <c r="F16" s="50" t="s">
        <v>174</v>
      </c>
      <c r="G16" s="47">
        <v>6.68693009118541</v>
      </c>
      <c r="H16" s="47">
        <v>89.36170212765958</v>
      </c>
      <c r="I16" s="59">
        <v>4.166666666666666</v>
      </c>
      <c r="J16" s="74">
        <f t="shared" si="0"/>
        <v>88.17204301075269</v>
      </c>
      <c r="K16" s="60">
        <v>52.016129032258064</v>
      </c>
      <c r="L16" s="47">
        <v>18.27956989247312</v>
      </c>
      <c r="M16" s="47">
        <v>10.21505376344086</v>
      </c>
      <c r="N16" s="47">
        <v>7.661290322580645</v>
      </c>
      <c r="O16" s="47">
        <v>40.709219858156025</v>
      </c>
      <c r="P16" s="47">
        <v>59.29078014184397</v>
      </c>
      <c r="Q16" s="47">
        <v>21.98581560283688</v>
      </c>
      <c r="R16" s="50">
        <v>6.24113475177305</v>
      </c>
      <c r="S16" s="50">
        <v>31.06382978723404</v>
      </c>
      <c r="T16" s="50">
        <v>53.452685421994886</v>
      </c>
      <c r="U16" s="50">
        <v>42.19948849104859</v>
      </c>
      <c r="V16" s="50">
        <v>3.580562659846547</v>
      </c>
      <c r="W16" s="50">
        <v>0.7672634271099744</v>
      </c>
      <c r="X16" s="22" t="s">
        <v>59</v>
      </c>
    </row>
    <row r="17" spans="1:24" ht="15" customHeight="1">
      <c r="A17" s="21" t="s">
        <v>60</v>
      </c>
      <c r="B17" s="17">
        <v>8527</v>
      </c>
      <c r="C17" s="42">
        <v>63.8619620007755</v>
      </c>
      <c r="D17" s="42">
        <v>74.64872944693572</v>
      </c>
      <c r="E17" s="42">
        <v>55.64663023679417</v>
      </c>
      <c r="F17" s="47">
        <v>0.06419858763107211</v>
      </c>
      <c r="G17" s="47">
        <v>9.715386261502246</v>
      </c>
      <c r="H17" s="47">
        <v>87.9948641129895</v>
      </c>
      <c r="I17" s="59">
        <v>6.113588359540014</v>
      </c>
      <c r="J17" s="74">
        <f t="shared" si="0"/>
        <v>87.77282328091998</v>
      </c>
      <c r="K17" s="60">
        <v>42.302276460924666</v>
      </c>
      <c r="L17" s="47">
        <v>12.649612766956114</v>
      </c>
      <c r="M17" s="47">
        <v>15.454118751466792</v>
      </c>
      <c r="N17" s="47">
        <v>17.366815301572398</v>
      </c>
      <c r="O17" s="47">
        <v>51.79586407062523</v>
      </c>
      <c r="P17" s="47">
        <v>48.20413592937477</v>
      </c>
      <c r="Q17" s="47">
        <v>27.137501511670095</v>
      </c>
      <c r="R17" s="50">
        <v>5.68387955012698</v>
      </c>
      <c r="S17" s="50">
        <v>15.3827548675777</v>
      </c>
      <c r="T17" s="47">
        <v>60.08182349503215</v>
      </c>
      <c r="U17" s="50">
        <v>34.17105006818625</v>
      </c>
      <c r="V17" s="50">
        <v>4.8509643483343075</v>
      </c>
      <c r="W17" s="50">
        <v>0.8961620884473017</v>
      </c>
      <c r="X17" s="22" t="s">
        <v>60</v>
      </c>
    </row>
    <row r="18" spans="1:24" ht="15" customHeight="1">
      <c r="A18" s="21" t="s">
        <v>61</v>
      </c>
      <c r="B18" s="17">
        <v>14235</v>
      </c>
      <c r="C18" s="42">
        <v>62.63579414796606</v>
      </c>
      <c r="D18" s="42">
        <v>74.0381341504937</v>
      </c>
      <c r="E18" s="42">
        <v>52.694077482558995</v>
      </c>
      <c r="F18" s="47">
        <v>0.1597656770070563</v>
      </c>
      <c r="G18" s="47">
        <v>10.86406603647983</v>
      </c>
      <c r="H18" s="47">
        <v>86.6329383570763</v>
      </c>
      <c r="I18" s="59">
        <v>6.345856198114536</v>
      </c>
      <c r="J18" s="74">
        <f t="shared" si="0"/>
        <v>89.43295342619952</v>
      </c>
      <c r="K18" s="60">
        <v>50.54875474883917</v>
      </c>
      <c r="L18" s="47">
        <v>12.332911214295764</v>
      </c>
      <c r="M18" s="47">
        <v>12.157028281975517</v>
      </c>
      <c r="N18" s="47">
        <v>14.394259181089067</v>
      </c>
      <c r="O18" s="47">
        <v>45.84003509284983</v>
      </c>
      <c r="P18" s="47">
        <v>54.152653896768534</v>
      </c>
      <c r="Q18" s="47">
        <v>23.424477262757712</v>
      </c>
      <c r="R18" s="50">
        <v>7.720426963006287</v>
      </c>
      <c r="S18" s="50">
        <v>23.007749671004532</v>
      </c>
      <c r="T18" s="47">
        <v>53.148732328543055</v>
      </c>
      <c r="U18" s="50">
        <v>41.710480196284614</v>
      </c>
      <c r="V18" s="50">
        <v>3.995793901156677</v>
      </c>
      <c r="W18" s="50">
        <v>1.144993574015656</v>
      </c>
      <c r="X18" s="22" t="s">
        <v>61</v>
      </c>
    </row>
    <row r="19" spans="1:24" ht="15" customHeight="1">
      <c r="A19" s="21" t="s">
        <v>62</v>
      </c>
      <c r="B19" s="17">
        <v>10832</v>
      </c>
      <c r="C19" s="42">
        <v>58.16916488222697</v>
      </c>
      <c r="D19" s="42">
        <v>70.53231939163499</v>
      </c>
      <c r="E19" s="42">
        <v>48.0319563522993</v>
      </c>
      <c r="F19" s="47">
        <v>0.03848374061958822</v>
      </c>
      <c r="G19" s="47">
        <v>11.910717721762555</v>
      </c>
      <c r="H19" s="47">
        <v>86.06888589570907</v>
      </c>
      <c r="I19" s="59">
        <v>5.655146922934763</v>
      </c>
      <c r="J19" s="74">
        <f t="shared" si="0"/>
        <v>91.97930142302718</v>
      </c>
      <c r="K19" s="60">
        <v>43.52245425984106</v>
      </c>
      <c r="L19" s="47">
        <v>15.440768804287563</v>
      </c>
      <c r="M19" s="47">
        <v>16.568102014415082</v>
      </c>
      <c r="N19" s="47">
        <v>16.447976344483457</v>
      </c>
      <c r="O19" s="47">
        <v>54.57431457431458</v>
      </c>
      <c r="P19" s="47">
        <v>45.42568542568542</v>
      </c>
      <c r="Q19" s="47">
        <v>26.685906685906687</v>
      </c>
      <c r="R19" s="50">
        <v>4.963924963924964</v>
      </c>
      <c r="S19" s="50">
        <v>13.775853775853776</v>
      </c>
      <c r="T19" s="47">
        <v>55.845629965947786</v>
      </c>
      <c r="U19" s="50">
        <v>38.754661910167016</v>
      </c>
      <c r="V19" s="50">
        <v>4.394357061780444</v>
      </c>
      <c r="W19" s="50">
        <v>1.005351062104751</v>
      </c>
      <c r="X19" s="22" t="s">
        <v>62</v>
      </c>
    </row>
    <row r="20" spans="1:24" ht="15" customHeight="1">
      <c r="A20" s="21" t="s">
        <v>63</v>
      </c>
      <c r="B20" s="17">
        <v>5405</v>
      </c>
      <c r="C20" s="42">
        <v>66.2847790507365</v>
      </c>
      <c r="D20" s="42">
        <v>75.2248201438849</v>
      </c>
      <c r="E20" s="42">
        <v>58.82132132132132</v>
      </c>
      <c r="F20" s="47">
        <v>0.097624471200781</v>
      </c>
      <c r="G20" s="47">
        <v>10.77123332248617</v>
      </c>
      <c r="H20" s="47">
        <v>86.62544744549301</v>
      </c>
      <c r="I20" s="59">
        <v>4.970215934475056</v>
      </c>
      <c r="J20" s="74">
        <f t="shared" si="0"/>
        <v>88.81236038719287</v>
      </c>
      <c r="K20" s="60">
        <v>52.475800446760985</v>
      </c>
      <c r="L20" s="47">
        <v>10.163812360387194</v>
      </c>
      <c r="M20" s="47">
        <v>14.594192107222636</v>
      </c>
      <c r="N20" s="47">
        <v>11.57855547282204</v>
      </c>
      <c r="O20" s="47">
        <v>41.31690412013862</v>
      </c>
      <c r="P20" s="47">
        <v>58.68309587986138</v>
      </c>
      <c r="Q20" s="47">
        <v>32.74932614555256</v>
      </c>
      <c r="R20" s="50">
        <v>6.584520600693107</v>
      </c>
      <c r="S20" s="50">
        <v>19.34924913361571</v>
      </c>
      <c r="T20" s="47">
        <v>67.10487876132048</v>
      </c>
      <c r="U20" s="50">
        <v>28.863569967864443</v>
      </c>
      <c r="V20" s="50">
        <v>3.5056967572304996</v>
      </c>
      <c r="W20" s="50">
        <v>0.5258545135845749</v>
      </c>
      <c r="X20" s="22" t="s">
        <v>63</v>
      </c>
    </row>
    <row r="21" spans="1:24" ht="15" customHeight="1">
      <c r="A21" s="21" t="s">
        <v>64</v>
      </c>
      <c r="B21" s="17">
        <v>13449</v>
      </c>
      <c r="C21" s="42">
        <v>61.535000899766054</v>
      </c>
      <c r="D21" s="42">
        <v>77.35589218965177</v>
      </c>
      <c r="E21" s="42">
        <v>48.200961697894215</v>
      </c>
      <c r="F21" s="47">
        <v>0.09298000929800093</v>
      </c>
      <c r="G21" s="47">
        <v>12.583294591662792</v>
      </c>
      <c r="H21" s="47">
        <v>85.40213854021385</v>
      </c>
      <c r="I21" s="59">
        <v>5.975709708665524</v>
      </c>
      <c r="J21" s="74">
        <f t="shared" si="0"/>
        <v>92.04232173459503</v>
      </c>
      <c r="K21" s="60">
        <v>44.11742791148201</v>
      </c>
      <c r="L21" s="47">
        <v>16.556143357424933</v>
      </c>
      <c r="M21" s="47">
        <v>16.64555547276656</v>
      </c>
      <c r="N21" s="47">
        <v>14.72319499292154</v>
      </c>
      <c r="O21" s="47">
        <v>54.863258026159336</v>
      </c>
      <c r="P21" s="47">
        <v>45.136741973840664</v>
      </c>
      <c r="Q21" s="47">
        <v>28.489892984542216</v>
      </c>
      <c r="R21" s="50">
        <v>5.025762980578676</v>
      </c>
      <c r="S21" s="50">
        <v>11.621086008719779</v>
      </c>
      <c r="T21" s="47">
        <v>52.16379074226239</v>
      </c>
      <c r="U21" s="50">
        <v>40.167077513010135</v>
      </c>
      <c r="V21" s="50">
        <v>6.669405642289783</v>
      </c>
      <c r="W21" s="50">
        <v>0.9997261024376882</v>
      </c>
      <c r="X21" s="22" t="s">
        <v>64</v>
      </c>
    </row>
    <row r="22" spans="1:24" ht="15" customHeight="1">
      <c r="A22" s="21" t="s">
        <v>65</v>
      </c>
      <c r="B22" s="17">
        <v>6580</v>
      </c>
      <c r="C22" s="42">
        <v>60.42301487721814</v>
      </c>
      <c r="D22" s="42">
        <v>71.42268041237114</v>
      </c>
      <c r="E22" s="42">
        <v>51.96575776791376</v>
      </c>
      <c r="F22" s="47">
        <v>1.5852474927208025</v>
      </c>
      <c r="G22" s="47">
        <v>14.331931413781946</v>
      </c>
      <c r="H22" s="47">
        <v>81.78582982853446</v>
      </c>
      <c r="I22" s="59">
        <v>11.063829787234042</v>
      </c>
      <c r="J22" s="74">
        <f t="shared" si="0"/>
        <v>87.02127659574468</v>
      </c>
      <c r="K22" s="60">
        <v>27.02127659574468</v>
      </c>
      <c r="L22" s="47">
        <v>11.990881458966566</v>
      </c>
      <c r="M22" s="47">
        <v>20.66869300911854</v>
      </c>
      <c r="N22" s="47">
        <v>27.340425531914892</v>
      </c>
      <c r="O22" s="47">
        <v>72.39175587154497</v>
      </c>
      <c r="P22" s="47">
        <v>27.608244128455024</v>
      </c>
      <c r="Q22" s="47">
        <v>20.594344144432018</v>
      </c>
      <c r="R22" s="50">
        <v>2.748042818341588</v>
      </c>
      <c r="S22" s="50">
        <v>4.265857165681419</v>
      </c>
      <c r="T22" s="47">
        <v>56.7830566685747</v>
      </c>
      <c r="U22" s="50">
        <v>37.20663995420721</v>
      </c>
      <c r="V22" s="50">
        <v>5.237550085861477</v>
      </c>
      <c r="W22" s="50">
        <v>0.7727532913566113</v>
      </c>
      <c r="X22" s="22" t="s">
        <v>65</v>
      </c>
    </row>
    <row r="23" spans="1:24" ht="6" customHeight="1">
      <c r="A23" s="21"/>
      <c r="B23" s="17"/>
      <c r="C23" s="17"/>
      <c r="D23" s="17"/>
      <c r="E23" s="47"/>
      <c r="F23" s="47"/>
      <c r="G23" s="47"/>
      <c r="H23" s="47"/>
      <c r="I23" s="59"/>
      <c r="J23" s="59"/>
      <c r="K23" s="60"/>
      <c r="L23" s="47"/>
      <c r="M23" s="47"/>
      <c r="N23" s="47"/>
      <c r="O23" s="47"/>
      <c r="P23" s="47"/>
      <c r="Q23" s="47"/>
      <c r="R23" s="50"/>
      <c r="S23" s="50"/>
      <c r="U23" s="50"/>
      <c r="V23" s="50"/>
      <c r="W23" s="50"/>
      <c r="X23" s="22"/>
    </row>
    <row r="24" spans="1:24" ht="15" customHeight="1">
      <c r="A24" s="57" t="s">
        <v>152</v>
      </c>
      <c r="B24" s="53">
        <v>243039</v>
      </c>
      <c r="C24" s="66">
        <v>59.58317431024237</v>
      </c>
      <c r="D24" s="66">
        <v>71.97286602600339</v>
      </c>
      <c r="E24" s="66">
        <v>48.59432259476016</v>
      </c>
      <c r="F24" s="54">
        <v>0.3689340380259455</v>
      </c>
      <c r="G24" s="54">
        <v>19.145102615141738</v>
      </c>
      <c r="H24" s="54">
        <v>78.29209279978035</v>
      </c>
      <c r="I24" s="31">
        <v>7.243650434281481</v>
      </c>
      <c r="J24" s="31">
        <f>+K24+L24+M24+N24</f>
        <v>89.49038817766436</v>
      </c>
      <c r="K24" s="72">
        <v>38.80582883958342</v>
      </c>
      <c r="L24" s="54">
        <v>16.10710904375746</v>
      </c>
      <c r="M24" s="54">
        <v>17.564730580825753</v>
      </c>
      <c r="N24" s="54">
        <v>17.012719713497717</v>
      </c>
      <c r="O24" s="54">
        <v>58.75455594899931</v>
      </c>
      <c r="P24" s="54">
        <v>41.24284991633916</v>
      </c>
      <c r="Q24" s="54">
        <v>23.729414460571313</v>
      </c>
      <c r="R24" s="55">
        <v>5.324029037013978</v>
      </c>
      <c r="S24" s="55">
        <v>12.189406418753864</v>
      </c>
      <c r="T24" s="55">
        <v>43.131662579913915</v>
      </c>
      <c r="U24" s="54">
        <v>45.89485069153783</v>
      </c>
      <c r="V24" s="55">
        <v>9.871915489410247</v>
      </c>
      <c r="W24" s="55">
        <v>1.101571239138004</v>
      </c>
      <c r="X24" s="56" t="s">
        <v>152</v>
      </c>
    </row>
    <row r="25" spans="1:24" ht="6" customHeight="1">
      <c r="A25" s="21"/>
      <c r="B25" s="17"/>
      <c r="C25" s="42"/>
      <c r="D25" s="42"/>
      <c r="E25" s="42"/>
      <c r="F25" s="47"/>
      <c r="G25" s="47"/>
      <c r="H25" s="47"/>
      <c r="I25" s="59"/>
      <c r="J25" s="59"/>
      <c r="K25" s="60"/>
      <c r="L25" s="47"/>
      <c r="M25" s="47"/>
      <c r="N25" s="47"/>
      <c r="O25" s="47"/>
      <c r="P25" s="47"/>
      <c r="Q25" s="47"/>
      <c r="R25" s="50"/>
      <c r="S25" s="50"/>
      <c r="U25" s="50"/>
      <c r="V25" s="50"/>
      <c r="W25" s="50"/>
      <c r="X25" s="22"/>
    </row>
    <row r="26" spans="1:24" ht="15" customHeight="1">
      <c r="A26" s="21" t="s">
        <v>66</v>
      </c>
      <c r="B26" s="17">
        <v>15563</v>
      </c>
      <c r="C26" s="42">
        <v>58.53041796816897</v>
      </c>
      <c r="D26" s="42">
        <v>68.52854711434318</v>
      </c>
      <c r="E26" s="42">
        <v>49.27681512244021</v>
      </c>
      <c r="F26" s="47">
        <v>0.1211794802746735</v>
      </c>
      <c r="G26" s="47">
        <v>17.59795341322203</v>
      </c>
      <c r="H26" s="47">
        <v>79.64184731385487</v>
      </c>
      <c r="I26" s="59">
        <v>6.627241756122645</v>
      </c>
      <c r="J26" s="74">
        <f>SUM(K26:N26)</f>
        <v>88.35893809860512</v>
      </c>
      <c r="K26" s="60">
        <v>43.51738767114482</v>
      </c>
      <c r="L26" s="47">
        <v>16.275631548499067</v>
      </c>
      <c r="M26" s="47">
        <v>15.581410297615223</v>
      </c>
      <c r="N26" s="47">
        <v>12.984508581346018</v>
      </c>
      <c r="O26" s="47">
        <v>51.8037420918024</v>
      </c>
      <c r="P26" s="47">
        <v>48.1962579081976</v>
      </c>
      <c r="Q26" s="47">
        <v>23.825548526046575</v>
      </c>
      <c r="R26" s="50">
        <v>6.151568178758918</v>
      </c>
      <c r="S26" s="50">
        <v>18.219141203392113</v>
      </c>
      <c r="T26" s="50">
        <v>46.87849630789886</v>
      </c>
      <c r="U26" s="50">
        <v>42.55985679122846</v>
      </c>
      <c r="V26" s="50">
        <v>9.498769299619601</v>
      </c>
      <c r="W26" s="50">
        <v>1.0628776012530767</v>
      </c>
      <c r="X26" s="22" t="s">
        <v>66</v>
      </c>
    </row>
    <row r="27" spans="1:24" ht="15" customHeight="1">
      <c r="A27" s="21" t="s">
        <v>67</v>
      </c>
      <c r="B27" s="17">
        <v>9519</v>
      </c>
      <c r="C27" s="42">
        <v>61.229404309252224</v>
      </c>
      <c r="D27" s="42">
        <v>75.1753912574204</v>
      </c>
      <c r="E27" s="42">
        <v>48.876673040152966</v>
      </c>
      <c r="F27" s="47">
        <v>0.6850828729281766</v>
      </c>
      <c r="G27" s="47">
        <v>24.265193370165747</v>
      </c>
      <c r="H27" s="47">
        <v>72.64088397790054</v>
      </c>
      <c r="I27" s="59">
        <v>8.7134748791255</v>
      </c>
      <c r="J27" s="74">
        <f aca="true" t="shared" si="1" ref="J27:J50">SUM(K27:N27)</f>
        <v>89.24742484759301</v>
      </c>
      <c r="K27" s="60">
        <v>33.928946815219675</v>
      </c>
      <c r="L27" s="47">
        <v>15.619087660290099</v>
      </c>
      <c r="M27" s="47">
        <v>20.0651671221358</v>
      </c>
      <c r="N27" s="47">
        <v>19.634223249947446</v>
      </c>
      <c r="O27" s="47">
        <v>65.287228109314</v>
      </c>
      <c r="P27" s="47">
        <v>34.712771890686</v>
      </c>
      <c r="Q27" s="47">
        <v>25.33184606804239</v>
      </c>
      <c r="R27" s="50">
        <v>3.4578918014500837</v>
      </c>
      <c r="S27" s="50">
        <v>5.923034021193531</v>
      </c>
      <c r="T27" s="50">
        <v>49.68627450980392</v>
      </c>
      <c r="U27" s="50">
        <v>41.01960784313726</v>
      </c>
      <c r="V27" s="50">
        <v>8.235294117647058</v>
      </c>
      <c r="W27" s="50">
        <v>1.0588235294117647</v>
      </c>
      <c r="X27" s="22" t="s">
        <v>67</v>
      </c>
    </row>
    <row r="28" spans="1:24" ht="15" customHeight="1">
      <c r="A28" s="21" t="s">
        <v>68</v>
      </c>
      <c r="B28" s="17">
        <v>14336</v>
      </c>
      <c r="C28" s="42">
        <v>58.54513584574934</v>
      </c>
      <c r="D28" s="42">
        <v>67.93880006876397</v>
      </c>
      <c r="E28" s="42">
        <v>50.430650430650424</v>
      </c>
      <c r="F28" s="47">
        <v>0.2579166069637484</v>
      </c>
      <c r="G28" s="47">
        <v>15.346038114343031</v>
      </c>
      <c r="H28" s="47">
        <v>81.77389310789512</v>
      </c>
      <c r="I28" s="59">
        <v>5.454672440284956</v>
      </c>
      <c r="J28" s="74">
        <f t="shared" si="1"/>
        <v>87.86143316105601</v>
      </c>
      <c r="K28" s="60">
        <v>55.384830283559154</v>
      </c>
      <c r="L28" s="47">
        <v>12.201424779997208</v>
      </c>
      <c r="M28" s="47">
        <v>13.046514876379383</v>
      </c>
      <c r="N28" s="47">
        <v>7.228663221120268</v>
      </c>
      <c r="O28" s="47">
        <v>38.235937841978554</v>
      </c>
      <c r="P28" s="47">
        <v>61.764062158021446</v>
      </c>
      <c r="Q28" s="47">
        <v>29.072736557963083</v>
      </c>
      <c r="R28" s="50">
        <v>7.696797256876049</v>
      </c>
      <c r="S28" s="50">
        <v>24.994528343182314</v>
      </c>
      <c r="T28" s="50">
        <v>44.9046754425783</v>
      </c>
      <c r="U28" s="50">
        <v>47.56014525646845</v>
      </c>
      <c r="V28" s="50">
        <v>6.661370857921018</v>
      </c>
      <c r="W28" s="50">
        <v>0.8738084430322288</v>
      </c>
      <c r="X28" s="22" t="s">
        <v>68</v>
      </c>
    </row>
    <row r="29" spans="1:24" ht="15" customHeight="1">
      <c r="A29" s="21" t="s">
        <v>69</v>
      </c>
      <c r="B29" s="17">
        <v>14632</v>
      </c>
      <c r="C29" s="42">
        <v>59.987272293373636</v>
      </c>
      <c r="D29" s="42">
        <v>74.48943031171623</v>
      </c>
      <c r="E29" s="42">
        <v>48.404635856345685</v>
      </c>
      <c r="F29" s="47">
        <v>0.11134307585247043</v>
      </c>
      <c r="G29" s="47">
        <v>13.013221990257481</v>
      </c>
      <c r="H29" s="47">
        <v>84.85734168406404</v>
      </c>
      <c r="I29" s="59">
        <v>5.700225548492925</v>
      </c>
      <c r="J29" s="74">
        <f t="shared" si="1"/>
        <v>90.18522315631193</v>
      </c>
      <c r="K29" s="60">
        <v>44.80896726129451</v>
      </c>
      <c r="L29" s="47">
        <v>14.086528603649784</v>
      </c>
      <c r="M29" s="47">
        <v>16.19164787095892</v>
      </c>
      <c r="N29" s="47">
        <v>15.098079420408721</v>
      </c>
      <c r="O29" s="47">
        <v>51.59563075605055</v>
      </c>
      <c r="P29" s="47">
        <v>48.40436924394945</v>
      </c>
      <c r="Q29" s="47">
        <v>26.015563646748053</v>
      </c>
      <c r="R29" s="50">
        <v>5.768544299278932</v>
      </c>
      <c r="S29" s="50">
        <v>16.620261297922468</v>
      </c>
      <c r="T29" s="50">
        <v>31.98538367844093</v>
      </c>
      <c r="U29" s="50">
        <v>59.585870889159565</v>
      </c>
      <c r="V29" s="50">
        <v>7.0401948842874535</v>
      </c>
      <c r="W29" s="50">
        <v>1.3885505481120586</v>
      </c>
      <c r="X29" s="22" t="s">
        <v>69</v>
      </c>
    </row>
    <row r="30" spans="1:24" ht="15" customHeight="1">
      <c r="A30" s="21" t="s">
        <v>70</v>
      </c>
      <c r="B30" s="17">
        <v>6410</v>
      </c>
      <c r="C30" s="42">
        <v>64.09339107512709</v>
      </c>
      <c r="D30" s="42">
        <v>77.57761594480644</v>
      </c>
      <c r="E30" s="42">
        <v>51.073279052553666</v>
      </c>
      <c r="F30" s="47">
        <v>0.9681449094316054</v>
      </c>
      <c r="G30" s="47">
        <v>23.797626483447846</v>
      </c>
      <c r="H30" s="47">
        <v>72.76702061211743</v>
      </c>
      <c r="I30" s="59">
        <v>9.831460674157304</v>
      </c>
      <c r="J30" s="74">
        <f t="shared" si="1"/>
        <v>86.92259675405742</v>
      </c>
      <c r="K30" s="60">
        <v>37.37515605493134</v>
      </c>
      <c r="L30" s="47">
        <v>15.777153558052435</v>
      </c>
      <c r="M30" s="47">
        <v>19.303995006242197</v>
      </c>
      <c r="N30" s="47">
        <v>14.466292134831459</v>
      </c>
      <c r="O30" s="47">
        <v>59.877158034528556</v>
      </c>
      <c r="P30" s="47">
        <v>40.122841965471444</v>
      </c>
      <c r="Q30" s="47">
        <v>24.50199203187251</v>
      </c>
      <c r="R30" s="50">
        <v>6.623505976095617</v>
      </c>
      <c r="S30" s="50">
        <v>8.99734395750332</v>
      </c>
      <c r="T30" s="50">
        <v>45.67695301640255</v>
      </c>
      <c r="U30" s="50">
        <v>38.39310536558243</v>
      </c>
      <c r="V30" s="50">
        <v>14.984709480122325</v>
      </c>
      <c r="W30" s="50">
        <v>0.9452321378926885</v>
      </c>
      <c r="X30" s="22" t="s">
        <v>70</v>
      </c>
    </row>
    <row r="31" spans="1:24" ht="15" customHeight="1">
      <c r="A31" s="21" t="s">
        <v>71</v>
      </c>
      <c r="B31" s="17">
        <v>13114</v>
      </c>
      <c r="C31" s="42">
        <v>63.19616885420361</v>
      </c>
      <c r="D31" s="42">
        <v>73.39108910891089</v>
      </c>
      <c r="E31" s="42">
        <v>52.935943060498225</v>
      </c>
      <c r="F31" s="47">
        <v>0.4312908982748364</v>
      </c>
      <c r="G31" s="47">
        <v>17.682926829268293</v>
      </c>
      <c r="H31" s="47">
        <v>79.38726948245092</v>
      </c>
      <c r="I31" s="59">
        <v>6.908647247216715</v>
      </c>
      <c r="J31" s="74">
        <f t="shared" si="1"/>
        <v>89.46164404453255</v>
      </c>
      <c r="K31" s="60">
        <v>48.11651669971023</v>
      </c>
      <c r="L31" s="47">
        <v>14.961110263840173</v>
      </c>
      <c r="M31" s="47">
        <v>13.504651517462255</v>
      </c>
      <c r="N31" s="47">
        <v>12.879365563519901</v>
      </c>
      <c r="O31" s="47">
        <v>48.699479791916765</v>
      </c>
      <c r="P31" s="47">
        <v>51.300520208083235</v>
      </c>
      <c r="Q31" s="47">
        <v>25.314125650260102</v>
      </c>
      <c r="R31" s="50">
        <v>7.955182072829131</v>
      </c>
      <c r="S31" s="50">
        <v>18.031212484993997</v>
      </c>
      <c r="T31" s="50">
        <v>34.51395082176074</v>
      </c>
      <c r="U31" s="50">
        <v>52.299656007134665</v>
      </c>
      <c r="V31" s="50">
        <v>12.167155051598929</v>
      </c>
      <c r="W31" s="50">
        <v>1.0192381195056694</v>
      </c>
      <c r="X31" s="22" t="s">
        <v>71</v>
      </c>
    </row>
    <row r="32" spans="1:24" ht="15" customHeight="1">
      <c r="A32" s="21" t="s">
        <v>72</v>
      </c>
      <c r="B32" s="17">
        <v>9607</v>
      </c>
      <c r="C32" s="42">
        <v>63.35453100158982</v>
      </c>
      <c r="D32" s="42">
        <v>69.50672645739911</v>
      </c>
      <c r="E32" s="42">
        <v>58.20116861435726</v>
      </c>
      <c r="F32" s="47">
        <v>0.07626310772163966</v>
      </c>
      <c r="G32" s="47">
        <v>14.013346043851286</v>
      </c>
      <c r="H32" s="47">
        <v>83.2602478551001</v>
      </c>
      <c r="I32" s="59">
        <v>5.186959691698782</v>
      </c>
      <c r="J32" s="74">
        <f t="shared" si="1"/>
        <v>86.06395167170086</v>
      </c>
      <c r="K32" s="60">
        <v>47.5679616706593</v>
      </c>
      <c r="L32" s="47">
        <v>12.061243620456203</v>
      </c>
      <c r="M32" s="47">
        <v>13.26945109884387</v>
      </c>
      <c r="N32" s="47">
        <v>13.165295281741486</v>
      </c>
      <c r="O32" s="47">
        <v>44.42892446545611</v>
      </c>
      <c r="P32" s="47">
        <v>55.57107553454389</v>
      </c>
      <c r="Q32" s="47">
        <v>28.945954657784462</v>
      </c>
      <c r="R32" s="50">
        <v>8.05845062855915</v>
      </c>
      <c r="S32" s="50">
        <v>18.566670248200282</v>
      </c>
      <c r="T32" s="50">
        <v>38.63982405684318</v>
      </c>
      <c r="U32" s="50">
        <v>54.81306039587211</v>
      </c>
      <c r="V32" s="50">
        <v>5.938081542886144</v>
      </c>
      <c r="W32" s="50">
        <v>0.6090340043985789</v>
      </c>
      <c r="X32" s="22" t="s">
        <v>72</v>
      </c>
    </row>
    <row r="33" spans="1:24" ht="15" customHeight="1">
      <c r="A33" s="21" t="s">
        <v>73</v>
      </c>
      <c r="B33" s="17">
        <v>9804</v>
      </c>
      <c r="C33" s="42">
        <v>60.82012822063626</v>
      </c>
      <c r="D33" s="42">
        <v>75.76703068122725</v>
      </c>
      <c r="E33" s="42">
        <v>47.81723591947523</v>
      </c>
      <c r="F33" s="47">
        <v>0.1463210702341137</v>
      </c>
      <c r="G33" s="47">
        <v>15.071070234113714</v>
      </c>
      <c r="H33" s="47">
        <v>82.71321070234113</v>
      </c>
      <c r="I33" s="59">
        <v>6.458524640342822</v>
      </c>
      <c r="J33" s="74">
        <f t="shared" si="1"/>
        <v>90.85807570656056</v>
      </c>
      <c r="K33" s="60">
        <v>42.54667891031527</v>
      </c>
      <c r="L33" s="47">
        <v>16.579940822365064</v>
      </c>
      <c r="M33" s="47">
        <v>16.804407713498623</v>
      </c>
      <c r="N33" s="47">
        <v>14.927048260381593</v>
      </c>
      <c r="O33" s="47">
        <v>55.007006575401526</v>
      </c>
      <c r="P33" s="47">
        <v>44.98221407782688</v>
      </c>
      <c r="Q33" s="47">
        <v>22.72286299450253</v>
      </c>
      <c r="R33" s="50">
        <v>4.4410908698932845</v>
      </c>
      <c r="S33" s="50">
        <v>17.818260213431063</v>
      </c>
      <c r="T33" s="50">
        <v>40.60617126163958</v>
      </c>
      <c r="U33" s="50">
        <v>50.39255066642322</v>
      </c>
      <c r="V33" s="50">
        <v>7.431075406244295</v>
      </c>
      <c r="W33" s="50">
        <v>1.5702026656928978</v>
      </c>
      <c r="X33" s="22" t="s">
        <v>73</v>
      </c>
    </row>
    <row r="34" spans="1:24" ht="15" customHeight="1">
      <c r="A34" s="21" t="s">
        <v>74</v>
      </c>
      <c r="B34" s="17">
        <v>8991</v>
      </c>
      <c r="C34" s="42">
        <v>54.29204116191221</v>
      </c>
      <c r="D34" s="42">
        <v>66.47572285870157</v>
      </c>
      <c r="E34" s="42">
        <v>43.1563201196709</v>
      </c>
      <c r="F34" s="47">
        <v>0.7618080243778568</v>
      </c>
      <c r="G34" s="47">
        <v>27.171152869476895</v>
      </c>
      <c r="H34" s="47">
        <v>70.13712544438802</v>
      </c>
      <c r="I34" s="59">
        <v>8.15259704148593</v>
      </c>
      <c r="J34" s="74">
        <f t="shared" si="1"/>
        <v>90.65732399065732</v>
      </c>
      <c r="K34" s="60">
        <v>29.307084862640416</v>
      </c>
      <c r="L34" s="47">
        <v>17.33956178400623</v>
      </c>
      <c r="M34" s="47">
        <v>19.330441552663775</v>
      </c>
      <c r="N34" s="47">
        <v>24.680235791346902</v>
      </c>
      <c r="O34" s="47">
        <v>71.22218338576255</v>
      </c>
      <c r="P34" s="47">
        <v>28.75451473843644</v>
      </c>
      <c r="Q34" s="47">
        <v>17.651170919259</v>
      </c>
      <c r="R34" s="50">
        <v>5.044856110916928</v>
      </c>
      <c r="S34" s="50">
        <v>6.0584877082605155</v>
      </c>
      <c r="T34" s="50">
        <v>51.35619816184712</v>
      </c>
      <c r="U34" s="50">
        <v>33.51266532167676</v>
      </c>
      <c r="V34" s="50">
        <v>13.920645595158037</v>
      </c>
      <c r="W34" s="50">
        <v>1.21049092131809</v>
      </c>
      <c r="X34" s="22" t="s">
        <v>74</v>
      </c>
    </row>
    <row r="35" spans="1:24" ht="15" customHeight="1">
      <c r="A35" s="21" t="s">
        <v>75</v>
      </c>
      <c r="B35" s="17">
        <v>8621</v>
      </c>
      <c r="C35" s="42">
        <v>56.535411539513255</v>
      </c>
      <c r="D35" s="42">
        <v>72.58310460506252</v>
      </c>
      <c r="E35" s="42">
        <v>43.49442379182156</v>
      </c>
      <c r="F35" s="47">
        <v>0.40733197556008144</v>
      </c>
      <c r="G35" s="47">
        <v>16.115071283095723</v>
      </c>
      <c r="H35" s="47">
        <v>81.5173116089613</v>
      </c>
      <c r="I35" s="59">
        <v>7.180141514905464</v>
      </c>
      <c r="J35" s="74">
        <f t="shared" si="1"/>
        <v>91.32351235355527</v>
      </c>
      <c r="K35" s="60">
        <v>34.55515601438348</v>
      </c>
      <c r="L35" s="47">
        <v>13.548312260758614</v>
      </c>
      <c r="M35" s="47">
        <v>17.52696902911495</v>
      </c>
      <c r="N35" s="47">
        <v>25.693075049298226</v>
      </c>
      <c r="O35" s="47">
        <v>65</v>
      </c>
      <c r="P35" s="47">
        <v>35</v>
      </c>
      <c r="Q35" s="47">
        <v>25.623471882640587</v>
      </c>
      <c r="R35" s="50">
        <v>2.701711491442543</v>
      </c>
      <c r="S35" s="50">
        <v>6.674816625916871</v>
      </c>
      <c r="T35" s="50">
        <v>41.54611211573237</v>
      </c>
      <c r="U35" s="50">
        <v>50.92676311030742</v>
      </c>
      <c r="V35" s="50">
        <v>6.374321880650995</v>
      </c>
      <c r="W35" s="50">
        <v>1.1528028933092225</v>
      </c>
      <c r="X35" s="22" t="s">
        <v>75</v>
      </c>
    </row>
    <row r="36" spans="1:24" ht="15" customHeight="1">
      <c r="A36" s="21" t="s">
        <v>76</v>
      </c>
      <c r="B36" s="17">
        <v>9872</v>
      </c>
      <c r="C36" s="42">
        <v>56.33457769482034</v>
      </c>
      <c r="D36" s="42">
        <v>68.54313265572061</v>
      </c>
      <c r="E36" s="42">
        <v>46.44139387539599</v>
      </c>
      <c r="F36" s="47">
        <v>0.08746993221080254</v>
      </c>
      <c r="G36" s="47">
        <v>15.941395145418761</v>
      </c>
      <c r="H36" s="47">
        <v>82.24360376120708</v>
      </c>
      <c r="I36" s="59">
        <v>6.159456995238577</v>
      </c>
      <c r="J36" s="74">
        <f t="shared" si="1"/>
        <v>91.29774085705601</v>
      </c>
      <c r="K36" s="60">
        <v>40.19856144260966</v>
      </c>
      <c r="L36" s="47">
        <v>15.834261979536016</v>
      </c>
      <c r="M36" s="47">
        <v>16.047006382332086</v>
      </c>
      <c r="N36" s="47">
        <v>19.21791105257826</v>
      </c>
      <c r="O36" s="47">
        <v>57.959830866807614</v>
      </c>
      <c r="P36" s="47">
        <v>42.04016913319239</v>
      </c>
      <c r="Q36" s="47">
        <v>22.91754756871036</v>
      </c>
      <c r="R36" s="50">
        <v>5.042283298097252</v>
      </c>
      <c r="S36" s="50">
        <v>14.080338266384778</v>
      </c>
      <c r="T36" s="50">
        <v>43.010361752408656</v>
      </c>
      <c r="U36" s="50">
        <v>46.5915288129431</v>
      </c>
      <c r="V36" s="50">
        <v>9.071077985820759</v>
      </c>
      <c r="W36" s="50">
        <v>1.327031448827486</v>
      </c>
      <c r="X36" s="22" t="s">
        <v>76</v>
      </c>
    </row>
    <row r="37" spans="1:24" ht="15" customHeight="1">
      <c r="A37" s="21" t="s">
        <v>77</v>
      </c>
      <c r="B37" s="17">
        <v>12242</v>
      </c>
      <c r="C37" s="42">
        <v>59.57074876177527</v>
      </c>
      <c r="D37" s="42">
        <v>73.70716510903426</v>
      </c>
      <c r="E37" s="42">
        <v>47.15432323969354</v>
      </c>
      <c r="F37" s="47">
        <v>0.7399759077611426</v>
      </c>
      <c r="G37" s="47">
        <v>24.126656341421445</v>
      </c>
      <c r="H37" s="47">
        <v>73.3436585785579</v>
      </c>
      <c r="I37" s="59">
        <v>8.463360836532964</v>
      </c>
      <c r="J37" s="74">
        <f t="shared" si="1"/>
        <v>89.72306184135283</v>
      </c>
      <c r="K37" s="60">
        <v>29.384854178580184</v>
      </c>
      <c r="L37" s="47">
        <v>20.58655338616126</v>
      </c>
      <c r="M37" s="47">
        <v>18.674944857446288</v>
      </c>
      <c r="N37" s="47">
        <v>21.076709419165102</v>
      </c>
      <c r="O37" s="47">
        <v>69.80142697498496</v>
      </c>
      <c r="P37" s="47">
        <v>30.189976790165908</v>
      </c>
      <c r="Q37" s="47">
        <v>21.42181724404711</v>
      </c>
      <c r="R37" s="50">
        <v>2.991489727499355</v>
      </c>
      <c r="S37" s="50">
        <v>5.776669818619445</v>
      </c>
      <c r="T37" s="50">
        <v>44.58743376230128</v>
      </c>
      <c r="U37" s="50">
        <v>46.67676003028009</v>
      </c>
      <c r="V37" s="50">
        <v>7.751703255109765</v>
      </c>
      <c r="W37" s="50">
        <v>0.984102952308857</v>
      </c>
      <c r="X37" s="22" t="s">
        <v>77</v>
      </c>
    </row>
    <row r="38" spans="1:24" ht="15" customHeight="1">
      <c r="A38" s="21" t="s">
        <v>78</v>
      </c>
      <c r="B38" s="17">
        <v>7474</v>
      </c>
      <c r="C38" s="42">
        <v>58.939659289921984</v>
      </c>
      <c r="D38" s="42">
        <v>72.01929703652652</v>
      </c>
      <c r="E38" s="42">
        <v>47.706422018348626</v>
      </c>
      <c r="F38" s="47">
        <v>0.4424778761061947</v>
      </c>
      <c r="G38" s="47">
        <v>26.22418879056047</v>
      </c>
      <c r="H38" s="47">
        <v>70.79646017699115</v>
      </c>
      <c r="I38" s="59">
        <v>9.146913084237312</v>
      </c>
      <c r="J38" s="74">
        <f t="shared" si="1"/>
        <v>88.48265702423998</v>
      </c>
      <c r="K38" s="60">
        <v>27.413954734163653</v>
      </c>
      <c r="L38" s="47">
        <v>13.472612829784383</v>
      </c>
      <c r="M38" s="47">
        <v>20.932101245480112</v>
      </c>
      <c r="N38" s="47">
        <v>26.66398821481184</v>
      </c>
      <c r="O38" s="47">
        <v>71.92611393119007</v>
      </c>
      <c r="P38" s="47">
        <v>28.073886068809927</v>
      </c>
      <c r="Q38" s="47">
        <v>18.95093062605753</v>
      </c>
      <c r="R38" s="50">
        <v>5.2171460800902425</v>
      </c>
      <c r="S38" s="50">
        <v>3.9058093626621546</v>
      </c>
      <c r="T38" s="50">
        <v>47.386304234187136</v>
      </c>
      <c r="U38" s="50">
        <v>31.86095138525876</v>
      </c>
      <c r="V38" s="50">
        <v>19.628855201254574</v>
      </c>
      <c r="W38" s="50">
        <v>1.1238891792995296</v>
      </c>
      <c r="X38" s="22" t="s">
        <v>78</v>
      </c>
    </row>
    <row r="39" spans="1:24" ht="15" customHeight="1">
      <c r="A39" s="21" t="s">
        <v>79</v>
      </c>
      <c r="B39" s="17">
        <v>9648</v>
      </c>
      <c r="C39" s="42">
        <v>55.16994633273703</v>
      </c>
      <c r="D39" s="42">
        <v>68.24941299243412</v>
      </c>
      <c r="E39" s="42">
        <v>44.156414762741655</v>
      </c>
      <c r="F39" s="47">
        <v>0.481651376146789</v>
      </c>
      <c r="G39" s="47">
        <v>21.490825688073393</v>
      </c>
      <c r="H39" s="47">
        <v>75.61926605504587</v>
      </c>
      <c r="I39" s="59">
        <v>7.2599045841111804</v>
      </c>
      <c r="J39" s="74">
        <f t="shared" si="1"/>
        <v>89.81539099771832</v>
      </c>
      <c r="K39" s="60">
        <v>26.965359883841526</v>
      </c>
      <c r="L39" s="47">
        <v>15.484339348682846</v>
      </c>
      <c r="M39" s="47">
        <v>18.709811242480814</v>
      </c>
      <c r="N39" s="47">
        <v>28.65588052271313</v>
      </c>
      <c r="O39" s="47">
        <v>71.6995365879944</v>
      </c>
      <c r="P39" s="47">
        <v>28.300463412005605</v>
      </c>
      <c r="Q39" s="47">
        <v>20.18536480224162</v>
      </c>
      <c r="R39" s="50">
        <v>2.996012501347128</v>
      </c>
      <c r="S39" s="50">
        <v>5.119086108416855</v>
      </c>
      <c r="T39" s="50">
        <v>49.10336490026194</v>
      </c>
      <c r="U39" s="50">
        <v>40.499697763449525</v>
      </c>
      <c r="V39" s="50">
        <v>9.167842031029618</v>
      </c>
      <c r="W39" s="50">
        <v>1.229095305258916</v>
      </c>
      <c r="X39" s="22" t="s">
        <v>79</v>
      </c>
    </row>
    <row r="40" spans="1:24" ht="15" customHeight="1">
      <c r="A40" s="21" t="s">
        <v>80</v>
      </c>
      <c r="B40" s="17">
        <v>10011</v>
      </c>
      <c r="C40" s="42">
        <v>62.06983486701122</v>
      </c>
      <c r="D40" s="42">
        <v>77.88644390111384</v>
      </c>
      <c r="E40" s="42">
        <v>48.377234242709314</v>
      </c>
      <c r="F40" s="47">
        <v>0.2575107296137339</v>
      </c>
      <c r="G40" s="47">
        <v>16.566523605150216</v>
      </c>
      <c r="H40" s="47">
        <v>81.07296137339057</v>
      </c>
      <c r="I40" s="59">
        <v>7.551693137548697</v>
      </c>
      <c r="J40" s="74">
        <f>SUM(K40:N40)</f>
        <v>91.22964738787334</v>
      </c>
      <c r="K40" s="60">
        <v>39.60643292378384</v>
      </c>
      <c r="L40" s="47">
        <v>18.969133952652083</v>
      </c>
      <c r="M40" s="47">
        <v>19.069024073519127</v>
      </c>
      <c r="N40" s="47">
        <v>13.585056437918288</v>
      </c>
      <c r="O40" s="47">
        <v>59.91241187780388</v>
      </c>
      <c r="P40" s="47">
        <v>40.08758812219611</v>
      </c>
      <c r="Q40" s="47">
        <v>25.955992309335613</v>
      </c>
      <c r="R40" s="50">
        <v>3.7278359324930572</v>
      </c>
      <c r="S40" s="50">
        <v>10.403759880367444</v>
      </c>
      <c r="T40" s="50">
        <v>39.78474670625348</v>
      </c>
      <c r="U40" s="50">
        <v>52.79272592317684</v>
      </c>
      <c r="V40" s="50">
        <v>6.364817220263499</v>
      </c>
      <c r="W40" s="50">
        <v>1.0577101503061792</v>
      </c>
      <c r="X40" s="22" t="s">
        <v>80</v>
      </c>
    </row>
    <row r="41" spans="1:24" ht="15" customHeight="1">
      <c r="A41" s="21" t="s">
        <v>81</v>
      </c>
      <c r="B41" s="17">
        <v>4290</v>
      </c>
      <c r="C41" s="42">
        <v>60.33566433566434</v>
      </c>
      <c r="D41" s="42">
        <v>73.21428571428571</v>
      </c>
      <c r="E41" s="42">
        <v>48.91820580474934</v>
      </c>
      <c r="F41" s="47">
        <v>0.4416094210009814</v>
      </c>
      <c r="G41" s="47">
        <v>16.977428851815507</v>
      </c>
      <c r="H41" s="47">
        <v>80.71638861629047</v>
      </c>
      <c r="I41" s="59">
        <v>7.744343363657569</v>
      </c>
      <c r="J41" s="74">
        <f t="shared" si="1"/>
        <v>90.97270818754373</v>
      </c>
      <c r="K41" s="60">
        <v>33.28668066246793</v>
      </c>
      <c r="L41" s="47">
        <v>18.077909960345227</v>
      </c>
      <c r="M41" s="47">
        <v>19.454163750874738</v>
      </c>
      <c r="N41" s="47">
        <v>20.153953813855843</v>
      </c>
      <c r="O41" s="47">
        <v>66.8974042027194</v>
      </c>
      <c r="P41" s="47">
        <v>33.10259579728059</v>
      </c>
      <c r="Q41" s="47">
        <v>23.312731767614338</v>
      </c>
      <c r="R41" s="50">
        <v>3.559950556242274</v>
      </c>
      <c r="S41" s="50">
        <v>6.229913473423981</v>
      </c>
      <c r="T41" s="50">
        <v>42.65402843601896</v>
      </c>
      <c r="U41" s="50">
        <v>49.935372684187854</v>
      </c>
      <c r="V41" s="50">
        <v>6.505816458423093</v>
      </c>
      <c r="W41" s="50">
        <v>0.904782421370099</v>
      </c>
      <c r="X41" s="22" t="s">
        <v>81</v>
      </c>
    </row>
    <row r="42" spans="1:24" ht="15" customHeight="1">
      <c r="A42" s="21" t="s">
        <v>82</v>
      </c>
      <c r="B42" s="17">
        <v>8390</v>
      </c>
      <c r="C42" s="42">
        <v>62.82669002774127</v>
      </c>
      <c r="D42" s="42">
        <v>75.91763652641002</v>
      </c>
      <c r="E42" s="42">
        <v>50.28587764436821</v>
      </c>
      <c r="F42" s="47">
        <v>0.5432098765432098</v>
      </c>
      <c r="G42" s="47">
        <v>26.22222222222222</v>
      </c>
      <c r="H42" s="47">
        <v>70.8641975308642</v>
      </c>
      <c r="I42" s="59">
        <v>10.488676996424315</v>
      </c>
      <c r="J42" s="74">
        <f t="shared" si="1"/>
        <v>87.36591179976162</v>
      </c>
      <c r="K42" s="60">
        <v>31.29916567342074</v>
      </c>
      <c r="L42" s="47">
        <v>20.87008343265793</v>
      </c>
      <c r="M42" s="47">
        <v>17.00834326579261</v>
      </c>
      <c r="N42" s="47">
        <v>18.188319427890345</v>
      </c>
      <c r="O42" s="47">
        <v>67.2704081632653</v>
      </c>
      <c r="P42" s="47">
        <v>32.71683673469388</v>
      </c>
      <c r="Q42" s="47">
        <v>19.183673469387756</v>
      </c>
      <c r="R42" s="50">
        <v>6.747448979591837</v>
      </c>
      <c r="S42" s="50">
        <v>6.7857142857142865</v>
      </c>
      <c r="T42" s="50">
        <v>47.15808170515098</v>
      </c>
      <c r="U42" s="50">
        <v>30.883658969804618</v>
      </c>
      <c r="V42" s="50">
        <v>21.02575488454707</v>
      </c>
      <c r="W42" s="50">
        <v>0.9325044404973356</v>
      </c>
      <c r="X42" s="22" t="s">
        <v>82</v>
      </c>
    </row>
    <row r="43" spans="1:24" ht="15" customHeight="1">
      <c r="A43" s="21" t="s">
        <v>83</v>
      </c>
      <c r="B43" s="17">
        <v>7692</v>
      </c>
      <c r="C43" s="42">
        <v>53.705073214021596</v>
      </c>
      <c r="D43" s="42">
        <v>66.89698492462311</v>
      </c>
      <c r="E43" s="42">
        <v>41.96253844003355</v>
      </c>
      <c r="F43" s="47">
        <v>0.29282576866764276</v>
      </c>
      <c r="G43" s="47">
        <v>19.94143484626647</v>
      </c>
      <c r="H43" s="47">
        <v>78.15519765739386</v>
      </c>
      <c r="I43" s="59">
        <v>7.228289131565263</v>
      </c>
      <c r="J43" s="74">
        <f t="shared" si="1"/>
        <v>91.66666666666667</v>
      </c>
      <c r="K43" s="60">
        <v>29.34217368694748</v>
      </c>
      <c r="L43" s="47">
        <v>15.951638065522623</v>
      </c>
      <c r="M43" s="47">
        <v>19.69578783151326</v>
      </c>
      <c r="N43" s="47">
        <v>26.67706708268331</v>
      </c>
      <c r="O43" s="47">
        <v>70.93602693602693</v>
      </c>
      <c r="P43" s="47">
        <v>29.063973063973066</v>
      </c>
      <c r="Q43" s="47">
        <v>18.033670033670035</v>
      </c>
      <c r="R43" s="50">
        <v>3.111111111111111</v>
      </c>
      <c r="S43" s="50">
        <v>7.919191919191919</v>
      </c>
      <c r="T43" s="50">
        <v>46.78230266465561</v>
      </c>
      <c r="U43" s="50">
        <v>43.76571141277024</v>
      </c>
      <c r="V43" s="50">
        <v>8.49673202614379</v>
      </c>
      <c r="W43" s="50">
        <v>0.9552538964303671</v>
      </c>
      <c r="X43" s="22" t="s">
        <v>83</v>
      </c>
    </row>
    <row r="44" spans="1:24" ht="15" customHeight="1">
      <c r="A44" s="21" t="s">
        <v>84</v>
      </c>
      <c r="B44" s="17">
        <v>7244</v>
      </c>
      <c r="C44" s="42">
        <v>58.659217877094974</v>
      </c>
      <c r="D44" s="42">
        <v>72.47799593771158</v>
      </c>
      <c r="E44" s="42">
        <v>46.330413772274234</v>
      </c>
      <c r="F44" s="47">
        <v>0.5701254275940708</v>
      </c>
      <c r="G44" s="47">
        <v>24.258836944127708</v>
      </c>
      <c r="H44" s="47">
        <v>73.3751425313569</v>
      </c>
      <c r="I44" s="59">
        <v>7.2897970454231675</v>
      </c>
      <c r="J44" s="74">
        <f t="shared" si="1"/>
        <v>91.79897832389894</v>
      </c>
      <c r="K44" s="60">
        <v>27.115835979566477</v>
      </c>
      <c r="L44" s="47">
        <v>13.254176446223939</v>
      </c>
      <c r="M44" s="47">
        <v>26.95015877398868</v>
      </c>
      <c r="N44" s="47">
        <v>24.47880712411984</v>
      </c>
      <c r="O44" s="47">
        <v>73.55927355927356</v>
      </c>
      <c r="P44" s="47">
        <v>26.440726440726444</v>
      </c>
      <c r="Q44" s="47">
        <v>18.346918346918347</v>
      </c>
      <c r="R44" s="50">
        <v>4.1327041327041325</v>
      </c>
      <c r="S44" s="50">
        <v>3.961103961103961</v>
      </c>
      <c r="T44" s="50">
        <v>48.21782178217822</v>
      </c>
      <c r="U44" s="50">
        <v>38.11881188118812</v>
      </c>
      <c r="V44" s="50">
        <v>12.450495049504951</v>
      </c>
      <c r="W44" s="50">
        <v>1.2128712871287128</v>
      </c>
      <c r="X44" s="22" t="s">
        <v>84</v>
      </c>
    </row>
    <row r="45" spans="1:24" ht="15" customHeight="1">
      <c r="A45" s="21" t="s">
        <v>85</v>
      </c>
      <c r="B45" s="17">
        <v>10682</v>
      </c>
      <c r="C45" s="42">
        <v>60.86708499714775</v>
      </c>
      <c r="D45" s="42">
        <v>75.0924784217016</v>
      </c>
      <c r="E45" s="42">
        <v>48.61995753715499</v>
      </c>
      <c r="F45" s="47">
        <v>0.5745987715474539</v>
      </c>
      <c r="G45" s="47">
        <v>21.517733306914998</v>
      </c>
      <c r="H45" s="47">
        <v>75.51020408163265</v>
      </c>
      <c r="I45" s="59">
        <v>7.7520831382829325</v>
      </c>
      <c r="J45" s="74">
        <f t="shared" si="1"/>
        <v>90.64694317011516</v>
      </c>
      <c r="K45" s="60">
        <v>43.88165902069095</v>
      </c>
      <c r="L45" s="47">
        <v>17.32983803014699</v>
      </c>
      <c r="M45" s="47">
        <v>15.550978372811535</v>
      </c>
      <c r="N45" s="47">
        <v>13.884467746465686</v>
      </c>
      <c r="O45" s="47">
        <v>55.35162094763092</v>
      </c>
      <c r="P45" s="47">
        <v>44.63840399002494</v>
      </c>
      <c r="Q45" s="47">
        <v>29.64588528678304</v>
      </c>
      <c r="R45" s="50">
        <v>6.29426433915212</v>
      </c>
      <c r="S45" s="50">
        <v>8.698254364089774</v>
      </c>
      <c r="T45" s="50">
        <v>46.69098488796248</v>
      </c>
      <c r="U45" s="50">
        <v>40.07295466388744</v>
      </c>
      <c r="V45" s="50">
        <v>11.985409067222513</v>
      </c>
      <c r="W45" s="50">
        <v>1.2506513809275663</v>
      </c>
      <c r="X45" s="22" t="s">
        <v>85</v>
      </c>
    </row>
    <row r="46" spans="1:24" ht="15" customHeight="1">
      <c r="A46" s="21" t="s">
        <v>86</v>
      </c>
      <c r="B46" s="17">
        <v>8546</v>
      </c>
      <c r="C46" s="42">
        <v>60</v>
      </c>
      <c r="D46" s="42">
        <v>70.62706270627062</v>
      </c>
      <c r="E46" s="42">
        <v>49.65184788430637</v>
      </c>
      <c r="F46" s="47">
        <v>0.21686746987951808</v>
      </c>
      <c r="G46" s="47">
        <v>16.746987951807228</v>
      </c>
      <c r="H46" s="47">
        <v>80.40963855421687</v>
      </c>
      <c r="I46" s="59">
        <v>7.463386057410662</v>
      </c>
      <c r="J46" s="74">
        <f t="shared" si="1"/>
        <v>88.76391329818395</v>
      </c>
      <c r="K46" s="60">
        <v>41.32396016403047</v>
      </c>
      <c r="L46" s="47">
        <v>15.746924428822496</v>
      </c>
      <c r="M46" s="47">
        <v>17.527826596367895</v>
      </c>
      <c r="N46" s="47">
        <v>14.165202108963094</v>
      </c>
      <c r="O46" s="47">
        <v>55.92742429814883</v>
      </c>
      <c r="P46" s="47">
        <v>44.07257570185117</v>
      </c>
      <c r="Q46" s="47">
        <v>20.988108373176413</v>
      </c>
      <c r="R46" s="50">
        <v>6.583302684810592</v>
      </c>
      <c r="S46" s="50">
        <v>16.501164643864165</v>
      </c>
      <c r="T46" s="50">
        <v>40.959934919666466</v>
      </c>
      <c r="U46" s="50">
        <v>46.51210087451698</v>
      </c>
      <c r="V46" s="50">
        <v>11.429733577384583</v>
      </c>
      <c r="W46" s="50">
        <v>1.0982306284319707</v>
      </c>
      <c r="X46" s="22" t="s">
        <v>86</v>
      </c>
    </row>
    <row r="47" spans="1:24" ht="15" customHeight="1">
      <c r="A47" s="21" t="s">
        <v>87</v>
      </c>
      <c r="B47" s="17">
        <v>8976</v>
      </c>
      <c r="C47" s="42">
        <v>57.60825847968897</v>
      </c>
      <c r="D47" s="42">
        <v>71.65467625899281</v>
      </c>
      <c r="E47" s="42">
        <v>45.356425702811244</v>
      </c>
      <c r="F47" s="47">
        <v>0.12186205215695833</v>
      </c>
      <c r="G47" s="47">
        <v>17.011942481111383</v>
      </c>
      <c r="H47" s="47">
        <v>81.35510601998539</v>
      </c>
      <c r="I47" s="59">
        <v>6.184533095609539</v>
      </c>
      <c r="J47" s="74">
        <f t="shared" si="1"/>
        <v>91.20793403164697</v>
      </c>
      <c r="K47" s="60">
        <v>40.951638065522616</v>
      </c>
      <c r="L47" s="47">
        <v>15.556050813461109</v>
      </c>
      <c r="M47" s="47">
        <v>19.055047916202362</v>
      </c>
      <c r="N47" s="47">
        <v>15.645197236460886</v>
      </c>
      <c r="O47" s="47">
        <v>57.18326458456099</v>
      </c>
      <c r="P47" s="47">
        <v>42.81673541543901</v>
      </c>
      <c r="Q47" s="47">
        <v>26.246317030053035</v>
      </c>
      <c r="R47" s="50">
        <v>5.338833235120801</v>
      </c>
      <c r="S47" s="50">
        <v>11.231585150265174</v>
      </c>
      <c r="T47" s="50">
        <v>38.83369330453564</v>
      </c>
      <c r="U47" s="50">
        <v>52.224622030237576</v>
      </c>
      <c r="V47" s="50">
        <v>7.926565874730021</v>
      </c>
      <c r="W47" s="50">
        <v>1.0151187904967602</v>
      </c>
      <c r="X47" s="22" t="s">
        <v>87</v>
      </c>
    </row>
    <row r="48" spans="1:24" ht="15" customHeight="1">
      <c r="A48" s="21" t="s">
        <v>88</v>
      </c>
      <c r="B48" s="17">
        <v>10471</v>
      </c>
      <c r="C48" s="42">
        <v>61.51691445809093</v>
      </c>
      <c r="D48" s="42">
        <v>68.89692585895118</v>
      </c>
      <c r="E48" s="42">
        <v>54.796212433100045</v>
      </c>
      <c r="F48" s="47">
        <v>0.07404664938911515</v>
      </c>
      <c r="G48" s="47">
        <v>18.696778970751573</v>
      </c>
      <c r="H48" s="47">
        <v>78.91521658644946</v>
      </c>
      <c r="I48" s="59">
        <v>6.606031594064146</v>
      </c>
      <c r="J48" s="74">
        <f t="shared" si="1"/>
        <v>85.61991383437051</v>
      </c>
      <c r="K48" s="60">
        <v>43.848731450454764</v>
      </c>
      <c r="L48" s="47">
        <v>14.514121589277165</v>
      </c>
      <c r="M48" s="47">
        <v>15.643848731450454</v>
      </c>
      <c r="N48" s="47">
        <v>11.61321206318813</v>
      </c>
      <c r="O48" s="47">
        <v>48.766905330151154</v>
      </c>
      <c r="P48" s="47">
        <v>51.233094669848846</v>
      </c>
      <c r="Q48" s="47">
        <v>26.53142402545744</v>
      </c>
      <c r="R48" s="50">
        <v>6.115751789976134</v>
      </c>
      <c r="S48" s="50">
        <v>18.585918854415272</v>
      </c>
      <c r="T48" s="50">
        <v>43.84422110552764</v>
      </c>
      <c r="U48" s="50">
        <v>46.655150753768844</v>
      </c>
      <c r="V48" s="50">
        <v>8.448492462311558</v>
      </c>
      <c r="W48" s="50">
        <v>1.0521356783919598</v>
      </c>
      <c r="X48" s="22" t="s">
        <v>88</v>
      </c>
    </row>
    <row r="49" spans="1:24" ht="15" customHeight="1">
      <c r="A49" s="21" t="s">
        <v>89</v>
      </c>
      <c r="B49" s="17">
        <v>8919</v>
      </c>
      <c r="C49" s="42">
        <v>59.147086785277736</v>
      </c>
      <c r="D49" s="42">
        <v>74.78057343475717</v>
      </c>
      <c r="E49" s="42">
        <v>45.60202788339671</v>
      </c>
      <c r="F49" s="47">
        <v>0.8655926905506132</v>
      </c>
      <c r="G49" s="47">
        <v>21.423419091127677</v>
      </c>
      <c r="H49" s="47">
        <v>76.07597980283722</v>
      </c>
      <c r="I49" s="59">
        <v>8.16509645580978</v>
      </c>
      <c r="J49" s="74">
        <f t="shared" si="1"/>
        <v>90.88156123822341</v>
      </c>
      <c r="K49" s="60">
        <v>27.803947958725885</v>
      </c>
      <c r="L49" s="47">
        <v>24.14759982054733</v>
      </c>
      <c r="M49" s="47">
        <v>22.577388963660834</v>
      </c>
      <c r="N49" s="47">
        <v>16.352624495289366</v>
      </c>
      <c r="O49" s="47">
        <v>72.20975552143616</v>
      </c>
      <c r="P49" s="47">
        <v>27.790244478563835</v>
      </c>
      <c r="Q49" s="47">
        <v>20.0307074524625</v>
      </c>
      <c r="R49" s="50">
        <v>3.129798039447266</v>
      </c>
      <c r="S49" s="50">
        <v>4.629738986654068</v>
      </c>
      <c r="T49" s="50">
        <v>44.09090909090909</v>
      </c>
      <c r="U49" s="50">
        <v>45</v>
      </c>
      <c r="V49" s="50">
        <v>9.50413223140496</v>
      </c>
      <c r="W49" s="50">
        <v>1.4049586776859504</v>
      </c>
      <c r="X49" s="22" t="s">
        <v>89</v>
      </c>
    </row>
    <row r="50" spans="1:24" ht="15" customHeight="1">
      <c r="A50" s="21" t="s">
        <v>90</v>
      </c>
      <c r="B50" s="17">
        <v>7985</v>
      </c>
      <c r="C50" s="42">
        <v>62.47955998216143</v>
      </c>
      <c r="D50" s="42">
        <v>73.30011723329426</v>
      </c>
      <c r="E50" s="42">
        <v>51.342383107088985</v>
      </c>
      <c r="F50" s="47">
        <v>0.20258293238794634</v>
      </c>
      <c r="G50" s="47">
        <v>18.840212712079005</v>
      </c>
      <c r="H50" s="47">
        <v>79.00734363129908</v>
      </c>
      <c r="I50" s="59">
        <v>7.344278731670635</v>
      </c>
      <c r="J50" s="74">
        <f t="shared" si="1"/>
        <v>88.72039102644442</v>
      </c>
      <c r="K50" s="60">
        <v>41.759618999874675</v>
      </c>
      <c r="L50" s="47">
        <v>17.119939842085476</v>
      </c>
      <c r="M50" s="47">
        <v>19.225466850482515</v>
      </c>
      <c r="N50" s="47">
        <v>10.615365334001755</v>
      </c>
      <c r="O50" s="47">
        <v>55.19883736292773</v>
      </c>
      <c r="P50" s="47">
        <v>44.80116263707227</v>
      </c>
      <c r="Q50" s="47">
        <v>23.00171753203858</v>
      </c>
      <c r="R50" s="50">
        <v>6.632316025895098</v>
      </c>
      <c r="S50" s="50">
        <v>15.167129079138594</v>
      </c>
      <c r="T50" s="50">
        <v>40.97571647341938</v>
      </c>
      <c r="U50" s="50">
        <v>44.36665937431634</v>
      </c>
      <c r="V50" s="50">
        <v>13.585648654561366</v>
      </c>
      <c r="W50" s="50">
        <v>1.0719754977029097</v>
      </c>
      <c r="X50" s="22" t="s">
        <v>90</v>
      </c>
    </row>
    <row r="51" spans="1:24" ht="6" customHeight="1">
      <c r="A51" s="21"/>
      <c r="B51" s="17"/>
      <c r="C51" s="17"/>
      <c r="D51" s="17"/>
      <c r="E51" s="47"/>
      <c r="F51" s="47"/>
      <c r="G51" s="47"/>
      <c r="H51" s="47"/>
      <c r="I51" s="59"/>
      <c r="J51" s="59"/>
      <c r="K51" s="60"/>
      <c r="L51" s="47"/>
      <c r="M51" s="47"/>
      <c r="N51" s="47"/>
      <c r="O51" s="47"/>
      <c r="P51" s="47"/>
      <c r="Q51" s="47"/>
      <c r="R51" s="50"/>
      <c r="S51" s="50"/>
      <c r="T51" s="50"/>
      <c r="U51" s="50"/>
      <c r="V51" s="50"/>
      <c r="W51" s="50"/>
      <c r="X51" s="22"/>
    </row>
    <row r="52" spans="1:24" ht="15" customHeight="1">
      <c r="A52" s="57" t="s">
        <v>153</v>
      </c>
      <c r="B52" s="53">
        <v>126468</v>
      </c>
      <c r="C52" s="54">
        <v>56.61185447408725</v>
      </c>
      <c r="D52" s="54">
        <v>66.17028468414333</v>
      </c>
      <c r="E52" s="54">
        <v>47.487765966981556</v>
      </c>
      <c r="F52" s="54">
        <v>0.2825052220662261</v>
      </c>
      <c r="G52" s="54">
        <v>14.28791562510701</v>
      </c>
      <c r="H52" s="54">
        <v>82.98120056158614</v>
      </c>
      <c r="I52" s="72">
        <v>6.617465783383568</v>
      </c>
      <c r="J52" s="31">
        <f>+K52+L52+M52+N52</f>
        <v>90.73904710401375</v>
      </c>
      <c r="K52" s="31">
        <v>42.69740661507997</v>
      </c>
      <c r="L52" s="54">
        <v>14.791280627947481</v>
      </c>
      <c r="M52" s="54">
        <v>16.29037004047939</v>
      </c>
      <c r="N52" s="54">
        <v>16.95998982050691</v>
      </c>
      <c r="O52" s="54">
        <v>55.01221884195302</v>
      </c>
      <c r="P52" s="54">
        <v>44.98445630309378</v>
      </c>
      <c r="Q52" s="55">
        <v>24.243179891277244</v>
      </c>
      <c r="R52" s="55">
        <v>5.742024504181005</v>
      </c>
      <c r="S52" s="55">
        <v>14.999251907635529</v>
      </c>
      <c r="T52" s="55">
        <v>41.258656626100986</v>
      </c>
      <c r="U52" s="55">
        <v>53.63679150137833</v>
      </c>
      <c r="V52" s="55">
        <v>4.286962953002084</v>
      </c>
      <c r="W52" s="55">
        <v>0.8175889195185908</v>
      </c>
      <c r="X52" s="56" t="s">
        <v>153</v>
      </c>
    </row>
    <row r="53" spans="1:24" ht="6" customHeight="1">
      <c r="A53" s="21"/>
      <c r="B53" s="17"/>
      <c r="C53" s="18"/>
      <c r="D53" s="18"/>
      <c r="E53" s="18"/>
      <c r="F53" s="47"/>
      <c r="G53" s="47"/>
      <c r="H53" s="48"/>
      <c r="I53" s="60"/>
      <c r="J53" s="59"/>
      <c r="K53" s="59"/>
      <c r="L53" s="47"/>
      <c r="M53" s="47"/>
      <c r="N53" s="47"/>
      <c r="O53" s="47"/>
      <c r="P53" s="47"/>
      <c r="Q53" s="50"/>
      <c r="R53" s="50"/>
      <c r="S53" s="50"/>
      <c r="T53" s="50"/>
      <c r="U53" s="50"/>
      <c r="V53" s="50"/>
      <c r="W53" s="50"/>
      <c r="X53" s="22"/>
    </row>
    <row r="54" spans="1:24" ht="15" customHeight="1">
      <c r="A54" s="21" t="s">
        <v>93</v>
      </c>
      <c r="B54" s="17">
        <v>12349</v>
      </c>
      <c r="C54" s="18">
        <v>62.24343675417661</v>
      </c>
      <c r="D54" s="18">
        <v>72.66283524904215</v>
      </c>
      <c r="E54" s="18">
        <v>51.89343482397717</v>
      </c>
      <c r="F54" s="47">
        <v>0.24334847501622323</v>
      </c>
      <c r="G54" s="47">
        <v>15.444516547696301</v>
      </c>
      <c r="H54" s="47">
        <v>81.45684620376379</v>
      </c>
      <c r="I54" s="60">
        <v>7.3625122030589</v>
      </c>
      <c r="J54" s="74">
        <f>SUM(K54:N54)</f>
        <v>90.27009437032216</v>
      </c>
      <c r="K54" s="59">
        <v>38.041002277904326</v>
      </c>
      <c r="L54" s="47">
        <v>18.34526521314676</v>
      </c>
      <c r="M54" s="47">
        <v>18.019850309144157</v>
      </c>
      <c r="N54" s="47">
        <v>15.863976570126912</v>
      </c>
      <c r="O54" s="47">
        <v>60.10092370851865</v>
      </c>
      <c r="P54" s="47">
        <v>39.89907629148136</v>
      </c>
      <c r="Q54" s="50">
        <v>24.444064317482038</v>
      </c>
      <c r="R54" s="50">
        <v>4.575778309955525</v>
      </c>
      <c r="S54" s="50">
        <v>10.87923366404379</v>
      </c>
      <c r="T54" s="50">
        <v>39.2467926610567</v>
      </c>
      <c r="U54" s="50">
        <v>55.455924955166225</v>
      </c>
      <c r="V54" s="50">
        <v>4.607532073389433</v>
      </c>
      <c r="W54" s="50">
        <v>0.6897503103876397</v>
      </c>
      <c r="X54" s="22" t="s">
        <v>93</v>
      </c>
    </row>
    <row r="55" spans="1:24" ht="15" customHeight="1">
      <c r="A55" s="21" t="s">
        <v>59</v>
      </c>
      <c r="B55" s="17">
        <v>9372</v>
      </c>
      <c r="C55" s="18">
        <v>56.82168550873586</v>
      </c>
      <c r="D55" s="18">
        <v>72.54901960784314</v>
      </c>
      <c r="E55" s="18">
        <v>43.84525205158265</v>
      </c>
      <c r="F55" s="47">
        <v>0.04786979415988511</v>
      </c>
      <c r="G55" s="47">
        <v>9.502154140737193</v>
      </c>
      <c r="H55" s="47">
        <v>88.67879368118717</v>
      </c>
      <c r="I55" s="60">
        <v>6.278171281390857</v>
      </c>
      <c r="J55" s="74">
        <f aca="true" t="shared" si="2" ref="J55:J62">SUM(K55:N55)</f>
        <v>90.30907920154539</v>
      </c>
      <c r="K55" s="59">
        <v>53.24103884953853</v>
      </c>
      <c r="L55" s="47">
        <v>11.955355226443443</v>
      </c>
      <c r="M55" s="47">
        <v>12.556342562781714</v>
      </c>
      <c r="N55" s="47">
        <v>12.556342562781714</v>
      </c>
      <c r="O55" s="47">
        <v>43.46739377414224</v>
      </c>
      <c r="P55" s="47">
        <v>56.52124517155192</v>
      </c>
      <c r="Q55" s="50">
        <v>27.346057714155876</v>
      </c>
      <c r="R55" s="50">
        <v>5.896387184730743</v>
      </c>
      <c r="S55" s="50">
        <v>23.278800272665304</v>
      </c>
      <c r="T55" s="50">
        <v>26.123260437375745</v>
      </c>
      <c r="U55" s="50">
        <v>68.80715705765408</v>
      </c>
      <c r="V55" s="50">
        <v>4.0159045725646125</v>
      </c>
      <c r="W55" s="50">
        <v>1.0536779324055665</v>
      </c>
      <c r="X55" s="22" t="s">
        <v>59</v>
      </c>
    </row>
    <row r="56" spans="1:24" ht="15" customHeight="1">
      <c r="A56" s="21" t="s">
        <v>91</v>
      </c>
      <c r="B56" s="17">
        <v>13025</v>
      </c>
      <c r="C56" s="18">
        <v>61.19376391982183</v>
      </c>
      <c r="D56" s="18">
        <v>71.82410423452768</v>
      </c>
      <c r="E56" s="18">
        <v>52.9225407888484</v>
      </c>
      <c r="F56" s="47">
        <v>0.1078582434514638</v>
      </c>
      <c r="G56" s="47">
        <v>10.970724191063173</v>
      </c>
      <c r="H56" s="47">
        <v>86.81047765793528</v>
      </c>
      <c r="I56" s="60">
        <v>5.565487757481539</v>
      </c>
      <c r="J56" s="74">
        <f t="shared" si="2"/>
        <v>91.62844928099494</v>
      </c>
      <c r="K56" s="59">
        <v>53.76603186941313</v>
      </c>
      <c r="L56" s="47">
        <v>12.732219199378159</v>
      </c>
      <c r="M56" s="47">
        <v>12.281383598911775</v>
      </c>
      <c r="N56" s="47">
        <v>12.848814613291879</v>
      </c>
      <c r="O56" s="47">
        <v>43.56717998859285</v>
      </c>
      <c r="P56" s="47">
        <v>56.43282001140716</v>
      </c>
      <c r="Q56" s="50">
        <v>32.64075613134523</v>
      </c>
      <c r="R56" s="50">
        <v>6.225046850810722</v>
      </c>
      <c r="S56" s="50">
        <v>17.5670170292512</v>
      </c>
      <c r="T56" s="50">
        <v>29.914091550198744</v>
      </c>
      <c r="U56" s="50">
        <v>65.25195537889473</v>
      </c>
      <c r="V56" s="50">
        <v>3.8851134760866777</v>
      </c>
      <c r="W56" s="50">
        <v>0.9488395948198487</v>
      </c>
      <c r="X56" s="22" t="s">
        <v>91</v>
      </c>
    </row>
    <row r="57" spans="1:24" ht="15" customHeight="1">
      <c r="A57" s="21" t="s">
        <v>99</v>
      </c>
      <c r="B57" s="17">
        <v>13846</v>
      </c>
      <c r="C57" s="18">
        <v>51.28516986945593</v>
      </c>
      <c r="D57" s="18">
        <v>56.54241448074858</v>
      </c>
      <c r="E57" s="18">
        <v>45.390436876504985</v>
      </c>
      <c r="F57" s="47">
        <v>0.5522088353413654</v>
      </c>
      <c r="G57" s="47">
        <v>14.809236947791163</v>
      </c>
      <c r="H57" s="47">
        <v>82.09504685408301</v>
      </c>
      <c r="I57" s="60">
        <v>5.947955390334572</v>
      </c>
      <c r="J57" s="74">
        <f t="shared" si="2"/>
        <v>90.8010787958306</v>
      </c>
      <c r="K57" s="59">
        <v>43.43611050368102</v>
      </c>
      <c r="L57" s="47">
        <v>12.493621984109629</v>
      </c>
      <c r="M57" s="47">
        <v>14.840731831766163</v>
      </c>
      <c r="N57" s="47">
        <v>20.03061447627378</v>
      </c>
      <c r="O57" s="47">
        <v>53.99774351259872</v>
      </c>
      <c r="P57" s="47">
        <v>45.98721323805942</v>
      </c>
      <c r="Q57" s="50">
        <v>20.030086498683715</v>
      </c>
      <c r="R57" s="50">
        <v>7.95035727717187</v>
      </c>
      <c r="S57" s="50">
        <v>18.006769462203838</v>
      </c>
      <c r="T57" s="50">
        <v>53.62742803650831</v>
      </c>
      <c r="U57" s="50">
        <v>42.417505265621344</v>
      </c>
      <c r="V57" s="50">
        <v>3.299789375146267</v>
      </c>
      <c r="W57" s="50">
        <v>0.6552773227240815</v>
      </c>
      <c r="X57" s="22" t="s">
        <v>99</v>
      </c>
    </row>
    <row r="58" spans="1:24" ht="15" customHeight="1">
      <c r="A58" s="21" t="s">
        <v>95</v>
      </c>
      <c r="B58" s="17">
        <v>10344</v>
      </c>
      <c r="C58" s="18">
        <v>59.19500346981263</v>
      </c>
      <c r="D58" s="18">
        <v>72.77384727982434</v>
      </c>
      <c r="E58" s="18">
        <v>46.95403562788652</v>
      </c>
      <c r="F58" s="47">
        <v>0.41467965996267886</v>
      </c>
      <c r="G58" s="47">
        <v>19.220402239270165</v>
      </c>
      <c r="H58" s="47">
        <v>78.33298776695005</v>
      </c>
      <c r="I58" s="60">
        <v>7.400581959262851</v>
      </c>
      <c r="J58" s="74">
        <f t="shared" si="2"/>
        <v>90.96993210475266</v>
      </c>
      <c r="K58" s="59">
        <v>32.51212415130941</v>
      </c>
      <c r="L58" s="47">
        <v>18.16682832201746</v>
      </c>
      <c r="M58" s="47">
        <v>20.7274490785645</v>
      </c>
      <c r="N58" s="47">
        <v>19.563530552861298</v>
      </c>
      <c r="O58" s="47">
        <v>66.91867592970985</v>
      </c>
      <c r="P58" s="47">
        <v>33.08132407029015</v>
      </c>
      <c r="Q58" s="50">
        <v>23.57989374744585</v>
      </c>
      <c r="R58" s="50">
        <v>2.942378422558235</v>
      </c>
      <c r="S58" s="50">
        <v>6.559051900286065</v>
      </c>
      <c r="T58" s="50">
        <v>40.44580262448319</v>
      </c>
      <c r="U58" s="50">
        <v>52.48966385044041</v>
      </c>
      <c r="V58" s="50">
        <v>5.9500269638684165</v>
      </c>
      <c r="W58" s="50">
        <v>1.1145065612079814</v>
      </c>
      <c r="X58" s="22" t="s">
        <v>95</v>
      </c>
    </row>
    <row r="59" spans="1:24" ht="15" customHeight="1">
      <c r="A59" s="21" t="s">
        <v>100</v>
      </c>
      <c r="B59" s="17">
        <v>14591</v>
      </c>
      <c r="C59" s="18">
        <v>58.05737769698885</v>
      </c>
      <c r="D59" s="18">
        <v>70.51214822583465</v>
      </c>
      <c r="E59" s="18">
        <v>47.778418926716675</v>
      </c>
      <c r="F59" s="47">
        <v>0.18656716417910446</v>
      </c>
      <c r="G59" s="47">
        <v>12.758323765786452</v>
      </c>
      <c r="H59" s="47">
        <v>84.68714121699196</v>
      </c>
      <c r="I59" s="60">
        <v>6.245691438025645</v>
      </c>
      <c r="J59" s="74">
        <f t="shared" si="2"/>
        <v>91.72756100923756</v>
      </c>
      <c r="K59" s="59">
        <v>37.97049496759961</v>
      </c>
      <c r="L59" s="47">
        <v>16.496622087412106</v>
      </c>
      <c r="M59" s="47">
        <v>17.503102164621538</v>
      </c>
      <c r="N59" s="47">
        <v>19.7573417896043</v>
      </c>
      <c r="O59" s="47">
        <v>60.31359633421637</v>
      </c>
      <c r="P59" s="47">
        <v>39.68640366578363</v>
      </c>
      <c r="Q59" s="50">
        <v>24.364573637860673</v>
      </c>
      <c r="R59" s="50">
        <v>4.073888451349609</v>
      </c>
      <c r="S59" s="50">
        <v>11.247941576573352</v>
      </c>
      <c r="T59" s="50">
        <v>32.87882380839459</v>
      </c>
      <c r="U59" s="50">
        <v>61.619634811477354</v>
      </c>
      <c r="V59" s="50">
        <v>4.3632914394119044</v>
      </c>
      <c r="W59" s="50">
        <v>1.138249940716149</v>
      </c>
      <c r="X59" s="22" t="s">
        <v>100</v>
      </c>
    </row>
    <row r="60" spans="1:24" ht="15" customHeight="1">
      <c r="A60" s="21" t="s">
        <v>98</v>
      </c>
      <c r="B60" s="17">
        <v>8637</v>
      </c>
      <c r="C60" s="18">
        <v>52.60316236020054</v>
      </c>
      <c r="D60" s="18">
        <v>60.33369214208827</v>
      </c>
      <c r="E60" s="18">
        <v>45.53285749446222</v>
      </c>
      <c r="F60" s="47">
        <v>0.10408534998698933</v>
      </c>
      <c r="G60" s="47">
        <v>13.895394223263079</v>
      </c>
      <c r="H60" s="47">
        <v>83.37236533957845</v>
      </c>
      <c r="I60" s="60">
        <v>6.25</v>
      </c>
      <c r="J60" s="74">
        <f t="shared" si="2"/>
        <v>90.74675324675324</v>
      </c>
      <c r="K60" s="59">
        <v>36.28246753246753</v>
      </c>
      <c r="L60" s="47">
        <v>14.981447124304268</v>
      </c>
      <c r="M60" s="47">
        <v>17.40491651205937</v>
      </c>
      <c r="N60" s="47">
        <v>22.07792207792208</v>
      </c>
      <c r="O60" s="47">
        <v>61.032412965186076</v>
      </c>
      <c r="P60" s="47">
        <v>38.967587034813924</v>
      </c>
      <c r="Q60" s="50">
        <v>19.183673469387756</v>
      </c>
      <c r="R60" s="50">
        <v>6.218487394957983</v>
      </c>
      <c r="S60" s="50">
        <v>13.565426170468188</v>
      </c>
      <c r="T60" s="50">
        <v>45.14038876889849</v>
      </c>
      <c r="U60" s="50">
        <v>50.638130767720405</v>
      </c>
      <c r="V60" s="50">
        <v>3.553897506381307</v>
      </c>
      <c r="W60" s="50">
        <v>0.6675829569998037</v>
      </c>
      <c r="X60" s="22" t="s">
        <v>98</v>
      </c>
    </row>
    <row r="61" spans="1:24" ht="15" customHeight="1">
      <c r="A61" s="21" t="s">
        <v>81</v>
      </c>
      <c r="B61" s="17">
        <v>2151</v>
      </c>
      <c r="C61" s="18">
        <v>60.72210065645515</v>
      </c>
      <c r="D61" s="18">
        <v>75.61837455830388</v>
      </c>
      <c r="E61" s="18">
        <v>47.80388151174668</v>
      </c>
      <c r="F61" s="47">
        <v>0.09551098376313276</v>
      </c>
      <c r="G61" s="47">
        <v>18.24259789875836</v>
      </c>
      <c r="H61" s="47">
        <v>79.36962750716333</v>
      </c>
      <c r="I61" s="75">
        <v>7.652823145123658</v>
      </c>
      <c r="J61" s="74">
        <f t="shared" si="2"/>
        <v>91.22725151656556</v>
      </c>
      <c r="K61" s="74">
        <v>34.01773215118992</v>
      </c>
      <c r="L61" s="51">
        <v>13.812412505832944</v>
      </c>
      <c r="M61" s="51">
        <v>24.218385440970604</v>
      </c>
      <c r="N61" s="51">
        <v>19.178721418572096</v>
      </c>
      <c r="O61" s="51">
        <v>65.07153428712384</v>
      </c>
      <c r="P61" s="51">
        <v>34.928465712876175</v>
      </c>
      <c r="Q61" s="52">
        <v>25.06166748889985</v>
      </c>
      <c r="R61" s="52">
        <v>3.798717316230883</v>
      </c>
      <c r="S61" s="50">
        <v>6.068080907745437</v>
      </c>
      <c r="T61" s="52">
        <v>36.15580016934801</v>
      </c>
      <c r="U61" s="52">
        <v>56.47756138865368</v>
      </c>
      <c r="V61" s="52">
        <v>6.7739204064352245</v>
      </c>
      <c r="W61" s="52">
        <v>0.5927180355630821</v>
      </c>
      <c r="X61" s="22" t="s">
        <v>81</v>
      </c>
    </row>
    <row r="62" spans="1:24" ht="15" customHeight="1">
      <c r="A62" s="21" t="s">
        <v>97</v>
      </c>
      <c r="B62" s="17">
        <v>15551</v>
      </c>
      <c r="C62" s="18">
        <v>50.2992700729927</v>
      </c>
      <c r="D62" s="18">
        <v>54.31654676258992</v>
      </c>
      <c r="E62" s="18">
        <v>45.43106231837262</v>
      </c>
      <c r="F62" s="47">
        <v>0.5194805194805194</v>
      </c>
      <c r="G62" s="47">
        <v>13.170359052711994</v>
      </c>
      <c r="H62" s="47">
        <v>83.0252100840336</v>
      </c>
      <c r="I62" s="75">
        <v>6.04516129032258</v>
      </c>
      <c r="J62" s="74">
        <f t="shared" si="2"/>
        <v>89.87096774193547</v>
      </c>
      <c r="K62" s="74">
        <v>55.41935483870967</v>
      </c>
      <c r="L62" s="51">
        <v>11.509677419354839</v>
      </c>
      <c r="M62" s="51">
        <v>11.329032258064515</v>
      </c>
      <c r="N62" s="51">
        <v>11.612903225806452</v>
      </c>
      <c r="O62" s="51">
        <v>40.46979865771812</v>
      </c>
      <c r="P62" s="51">
        <v>59.53020134228188</v>
      </c>
      <c r="Q62" s="52">
        <v>25.899328859060404</v>
      </c>
      <c r="R62" s="52">
        <v>9.630872483221477</v>
      </c>
      <c r="S62" s="51">
        <v>24</v>
      </c>
      <c r="T62" s="52">
        <v>58.69734032226753</v>
      </c>
      <c r="U62" s="52">
        <v>37.16754028344011</v>
      </c>
      <c r="V62" s="52">
        <v>3.5818287711124053</v>
      </c>
      <c r="W62" s="52">
        <v>0.553290623179965</v>
      </c>
      <c r="X62" s="22" t="s">
        <v>97</v>
      </c>
    </row>
    <row r="63" spans="1:24" ht="15" customHeight="1">
      <c r="A63" s="21" t="s">
        <v>96</v>
      </c>
      <c r="B63" s="17">
        <v>9015</v>
      </c>
      <c r="C63" s="18">
        <v>55.454070981210855</v>
      </c>
      <c r="D63" s="18">
        <v>66.45865834633385</v>
      </c>
      <c r="E63" s="18">
        <v>44.36877946568884</v>
      </c>
      <c r="F63" s="47">
        <v>0.5436125525080306</v>
      </c>
      <c r="G63" s="47">
        <v>19.174697306646898</v>
      </c>
      <c r="H63" s="47">
        <v>77.88485297751421</v>
      </c>
      <c r="I63" s="60">
        <v>6.777208991764967</v>
      </c>
      <c r="J63" s="31">
        <f>+K63+L63+M63+N63</f>
        <v>91.29757400400624</v>
      </c>
      <c r="K63" s="59">
        <v>40.06231916314267</v>
      </c>
      <c r="L63" s="47">
        <v>16.29200979301135</v>
      </c>
      <c r="M63" s="47">
        <v>19.363454262185623</v>
      </c>
      <c r="N63" s="47">
        <v>15.579790785666592</v>
      </c>
      <c r="O63" s="47">
        <v>58.463160360782474</v>
      </c>
      <c r="P63" s="47">
        <v>41.53683963921752</v>
      </c>
      <c r="Q63" s="50">
        <v>23.767131310764906</v>
      </c>
      <c r="R63" s="50">
        <v>4.99004334075202</v>
      </c>
      <c r="S63" s="47">
        <v>12.779664987700597</v>
      </c>
      <c r="T63" s="50">
        <v>49.514008004574045</v>
      </c>
      <c r="U63" s="50">
        <v>44.863731656184484</v>
      </c>
      <c r="V63" s="50">
        <v>4.688393367638651</v>
      </c>
      <c r="W63" s="50">
        <v>0.9338669716028206</v>
      </c>
      <c r="X63" s="22" t="s">
        <v>96</v>
      </c>
    </row>
    <row r="64" spans="1:24" ht="15" customHeight="1">
      <c r="A64" s="21" t="s">
        <v>92</v>
      </c>
      <c r="B64" s="17">
        <v>11400</v>
      </c>
      <c r="C64" s="18">
        <v>56.438075742067554</v>
      </c>
      <c r="D64" s="18">
        <v>67.55825734549138</v>
      </c>
      <c r="E64" s="18">
        <v>45.08790072388831</v>
      </c>
      <c r="F64" s="47">
        <v>0.1525262154432793</v>
      </c>
      <c r="G64" s="47">
        <v>13.441372735938987</v>
      </c>
      <c r="H64" s="47">
        <v>84.13727359389895</v>
      </c>
      <c r="I64" s="60">
        <v>7.2754464678455175</v>
      </c>
      <c r="J64" s="31">
        <f>+K64+L64+M64+N64</f>
        <v>90.81551860649249</v>
      </c>
      <c r="K64" s="59">
        <v>39.09562769420252</v>
      </c>
      <c r="L64" s="47">
        <v>15.26348200932524</v>
      </c>
      <c r="M64" s="47">
        <v>16.292777337907978</v>
      </c>
      <c r="N64" s="47">
        <v>20.163631565056743</v>
      </c>
      <c r="O64" s="47">
        <v>59.218649221413436</v>
      </c>
      <c r="P64" s="47">
        <v>40.781350778586564</v>
      </c>
      <c r="Q64" s="50">
        <v>20.123468165484198</v>
      </c>
      <c r="R64" s="50">
        <v>4.874228323965724</v>
      </c>
      <c r="S64" s="47">
        <v>15.783654289136644</v>
      </c>
      <c r="T64" s="50">
        <v>29.639975170701426</v>
      </c>
      <c r="U64" s="50">
        <v>65.27001862197392</v>
      </c>
      <c r="V64" s="50">
        <v>4.453755431409063</v>
      </c>
      <c r="W64" s="50">
        <v>0.6362507759155804</v>
      </c>
      <c r="X64" s="25" t="s">
        <v>92</v>
      </c>
    </row>
    <row r="65" spans="1:23" ht="13.5" customHeight="1">
      <c r="A65" s="39"/>
      <c r="B65" s="39"/>
      <c r="C65" s="69"/>
      <c r="D65" s="69"/>
      <c r="E65" s="6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4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X66" s="1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spans="1:24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X78" s="1"/>
    </row>
    <row r="79" spans="1:24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X79" s="1"/>
    </row>
    <row r="80" spans="1:24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X80" s="1"/>
    </row>
    <row r="81" spans="1:24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X81" s="1"/>
    </row>
    <row r="82" spans="1:24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X82" s="1"/>
    </row>
    <row r="83" spans="1:24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X83" s="1"/>
    </row>
    <row r="84" spans="1:2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X84" s="1"/>
    </row>
    <row r="85" spans="1:24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X85" s="1"/>
    </row>
    <row r="86" spans="1:24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X86" s="1"/>
    </row>
    <row r="87" spans="1:24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X87" s="1"/>
    </row>
    <row r="88" spans="1:24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X88" s="1"/>
    </row>
    <row r="89" spans="1:24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X89" s="1"/>
    </row>
    <row r="90" spans="1:24" ht="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X90" s="1"/>
    </row>
    <row r="91" spans="1:24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X91" s="1"/>
    </row>
    <row r="92" spans="1:24" ht="6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X92" s="1"/>
    </row>
    <row r="93" spans="1:24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X93" s="1"/>
    </row>
    <row r="94" spans="1:2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X94" s="1"/>
    </row>
    <row r="95" spans="1:24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X95" s="1"/>
    </row>
    <row r="96" spans="1:24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X96" s="1"/>
    </row>
    <row r="97" spans="1:24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X97" s="1"/>
    </row>
    <row r="98" spans="1:24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X98" s="1"/>
    </row>
    <row r="99" spans="1:24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X99" s="1"/>
    </row>
    <row r="100" spans="1:24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X100" s="1"/>
    </row>
    <row r="101" spans="1:24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X101" s="1"/>
    </row>
    <row r="102" spans="1:24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X102" s="1"/>
    </row>
    <row r="103" spans="1:24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X103" s="1"/>
    </row>
    <row r="104" spans="1:2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X104" s="1"/>
    </row>
    <row r="105" spans="1:24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X105" s="1"/>
    </row>
    <row r="106" spans="1:24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X106" s="1"/>
    </row>
    <row r="107" spans="1:24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X107" s="1"/>
    </row>
    <row r="108" spans="1:24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X108" s="1"/>
    </row>
    <row r="109" spans="1:24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X109" s="1"/>
    </row>
    <row r="110" spans="1:24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X110" s="1"/>
    </row>
    <row r="111" spans="1:24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X111" s="1"/>
    </row>
    <row r="112" spans="1:2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X112" s="1"/>
    </row>
    <row r="113" spans="1:2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X113" s="1"/>
    </row>
    <row r="114" spans="1:2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X114" s="1"/>
    </row>
    <row r="115" spans="1:2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X115" s="1"/>
    </row>
    <row r="116" spans="1:2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X116" s="1"/>
    </row>
    <row r="117" spans="1:2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X117" s="1"/>
    </row>
    <row r="118" spans="1:2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X118" s="1"/>
    </row>
    <row r="119" spans="1:2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X119" s="1"/>
    </row>
    <row r="120" spans="1:2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X120" s="1"/>
    </row>
    <row r="121" spans="1:2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X121" s="1"/>
    </row>
    <row r="122" spans="1:2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X122" s="1"/>
    </row>
    <row r="123" spans="1:24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X123" s="1"/>
    </row>
    <row r="124" spans="1: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X124" s="1"/>
    </row>
    <row r="125" spans="1:24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X125" s="1"/>
    </row>
    <row r="126" spans="1:24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X126" s="1"/>
    </row>
    <row r="127" spans="1:24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X127" s="1"/>
    </row>
    <row r="128" spans="1:24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X128" s="1"/>
    </row>
    <row r="129" spans="1:24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X129" s="1"/>
    </row>
    <row r="130" spans="1:24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X130" s="1"/>
    </row>
    <row r="131" spans="1:24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X131" s="1"/>
    </row>
    <row r="132" spans="1:24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X132" s="1"/>
    </row>
    <row r="133" spans="1:24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X133" s="1"/>
    </row>
    <row r="134" spans="1:2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X134" s="1"/>
    </row>
    <row r="135" spans="1:2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X135" s="1"/>
    </row>
    <row r="136" spans="1:2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X136" s="1"/>
    </row>
    <row r="137" spans="1:2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X137" s="1"/>
    </row>
    <row r="138" spans="1:24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X138" s="1"/>
    </row>
    <row r="139" spans="1:24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X139" s="1"/>
    </row>
    <row r="140" spans="1:24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X140" s="1"/>
    </row>
    <row r="141" spans="1:24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X141" s="1"/>
    </row>
    <row r="142" spans="1:24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X142" s="1"/>
    </row>
    <row r="143" spans="1:24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X143" s="1"/>
    </row>
    <row r="144" spans="1:2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X144" s="1"/>
    </row>
    <row r="145" spans="1:24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X145" s="1"/>
    </row>
    <row r="146" spans="1:24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X146" s="1"/>
    </row>
    <row r="147" spans="1:24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X147" s="1"/>
    </row>
    <row r="148" spans="1:24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X148" s="1"/>
    </row>
    <row r="149" spans="1:24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X149" s="1"/>
    </row>
    <row r="150" spans="1:24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X150" s="1"/>
    </row>
    <row r="151" spans="1:24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X151" s="1"/>
    </row>
    <row r="152" spans="1:24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X152" s="1"/>
    </row>
    <row r="153" spans="1:24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X153" s="1"/>
    </row>
    <row r="154" spans="1:2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X154" s="1"/>
    </row>
    <row r="155" spans="1:24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X155" s="1"/>
    </row>
    <row r="156" spans="1:24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X156" s="1"/>
    </row>
    <row r="157" spans="1:24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X157" s="1"/>
    </row>
    <row r="158" spans="1:24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X158" s="1"/>
    </row>
    <row r="159" spans="1:24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X159" s="1"/>
    </row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mergeCells count="14">
    <mergeCell ref="X3:X5"/>
    <mergeCell ref="A3:A5"/>
    <mergeCell ref="B3:B5"/>
    <mergeCell ref="F3:H3"/>
    <mergeCell ref="C3:E3"/>
    <mergeCell ref="C4:C5"/>
    <mergeCell ref="D4:D5"/>
    <mergeCell ref="E4:E5"/>
    <mergeCell ref="J4:J5"/>
    <mergeCell ref="O3:S3"/>
    <mergeCell ref="T3:W3"/>
    <mergeCell ref="I3:L3"/>
    <mergeCell ref="M3:N3"/>
    <mergeCell ref="O4:O5"/>
  </mergeCells>
  <printOptions verticalCentered="1"/>
  <pageMargins left="0.5905511811023623" right="0.5905511811023623" top="0.5905511811023623" bottom="0.5905511811023623" header="0.5118110236220472" footer="0.5118110236220472"/>
  <pageSetup orientation="portrait" paperSize="9" scale="8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3"/>
  <sheetViews>
    <sheetView view="pageBreakPreview" zoomScaleSheetLayoutView="100" workbookViewId="0" topLeftCell="A1">
      <selection activeCell="F3" sqref="F3:H3"/>
    </sheetView>
  </sheetViews>
  <sheetFormatPr defaultColWidth="9.00390625" defaultRowHeight="12.75"/>
  <cols>
    <col min="1" max="1" width="17.125" style="0" customWidth="1"/>
    <col min="2" max="2" width="12.125" style="0" customWidth="1"/>
    <col min="3" max="12" width="9.25390625" style="0" customWidth="1"/>
    <col min="13" max="14" width="9.75390625" style="0" customWidth="1"/>
    <col min="15" max="22" width="9.75390625" style="70" customWidth="1"/>
    <col min="23" max="23" width="9.75390625" style="0" customWidth="1"/>
    <col min="24" max="24" width="13.25390625" style="0" customWidth="1"/>
  </cols>
  <sheetData>
    <row r="1" spans="1:14" ht="21" customHeight="1">
      <c r="A1" s="8" t="s">
        <v>150</v>
      </c>
      <c r="I1" s="70"/>
      <c r="J1" s="70"/>
      <c r="K1" s="70"/>
      <c r="L1" s="70"/>
      <c r="M1" s="70"/>
      <c r="N1" s="70"/>
    </row>
    <row r="2" spans="9:14" ht="6" customHeight="1">
      <c r="I2" s="70"/>
      <c r="J2" s="70"/>
      <c r="K2" s="70"/>
      <c r="L2" s="70"/>
      <c r="M2" s="70"/>
      <c r="N2" s="70"/>
    </row>
    <row r="3" spans="1:24" ht="15" customHeight="1">
      <c r="A3" s="99" t="s">
        <v>149</v>
      </c>
      <c r="B3" s="112" t="s">
        <v>0</v>
      </c>
      <c r="C3" s="105" t="s">
        <v>175</v>
      </c>
      <c r="D3" s="106"/>
      <c r="E3" s="107"/>
      <c r="F3" s="102" t="s">
        <v>193</v>
      </c>
      <c r="G3" s="103"/>
      <c r="H3" s="104"/>
      <c r="I3" s="110" t="s">
        <v>176</v>
      </c>
      <c r="J3" s="94"/>
      <c r="K3" s="95"/>
      <c r="L3" s="95"/>
      <c r="M3" s="111" t="s">
        <v>163</v>
      </c>
      <c r="N3" s="107"/>
      <c r="O3" s="110" t="s">
        <v>190</v>
      </c>
      <c r="P3" s="106"/>
      <c r="Q3" s="106"/>
      <c r="R3" s="106"/>
      <c r="S3" s="107"/>
      <c r="T3" s="102" t="s">
        <v>192</v>
      </c>
      <c r="U3" s="92"/>
      <c r="V3" s="92"/>
      <c r="W3" s="93"/>
      <c r="X3" s="96" t="s">
        <v>149</v>
      </c>
    </row>
    <row r="4" spans="1:24" ht="15" customHeight="1">
      <c r="A4" s="99"/>
      <c r="B4" s="113"/>
      <c r="C4" s="101" t="s">
        <v>160</v>
      </c>
      <c r="D4" s="101" t="s">
        <v>161</v>
      </c>
      <c r="E4" s="101" t="s">
        <v>162</v>
      </c>
      <c r="F4" s="6" t="s">
        <v>186</v>
      </c>
      <c r="G4" s="6" t="s">
        <v>188</v>
      </c>
      <c r="H4" s="6" t="s">
        <v>189</v>
      </c>
      <c r="I4" s="6" t="s">
        <v>164</v>
      </c>
      <c r="J4" s="96" t="s">
        <v>185</v>
      </c>
      <c r="K4" s="27"/>
      <c r="L4" s="27"/>
      <c r="M4" s="27"/>
      <c r="N4" s="89"/>
      <c r="O4" s="108" t="s">
        <v>166</v>
      </c>
      <c r="P4" s="26" t="s">
        <v>166</v>
      </c>
      <c r="Q4" s="27"/>
      <c r="R4" s="27"/>
      <c r="S4" s="37"/>
      <c r="T4" s="84" t="s">
        <v>169</v>
      </c>
      <c r="U4" s="84" t="s">
        <v>171</v>
      </c>
      <c r="V4" s="84" t="s">
        <v>177</v>
      </c>
      <c r="W4" s="84" t="s">
        <v>173</v>
      </c>
      <c r="X4" s="97"/>
    </row>
    <row r="5" spans="1:24" ht="15" customHeight="1">
      <c r="A5" s="99"/>
      <c r="B5" s="113"/>
      <c r="C5" s="101"/>
      <c r="D5" s="101"/>
      <c r="E5" s="101"/>
      <c r="F5" s="40" t="s">
        <v>187</v>
      </c>
      <c r="G5" s="40" t="s">
        <v>187</v>
      </c>
      <c r="H5" s="40" t="s">
        <v>187</v>
      </c>
      <c r="I5" s="40" t="s">
        <v>165</v>
      </c>
      <c r="J5" s="109"/>
      <c r="K5" s="90" t="s">
        <v>181</v>
      </c>
      <c r="L5" s="90" t="s">
        <v>182</v>
      </c>
      <c r="M5" s="90" t="s">
        <v>183</v>
      </c>
      <c r="N5" s="90" t="s">
        <v>184</v>
      </c>
      <c r="O5" s="109"/>
      <c r="P5" s="7" t="s">
        <v>167</v>
      </c>
      <c r="Q5" s="28" t="s">
        <v>191</v>
      </c>
      <c r="R5" s="28" t="s">
        <v>180</v>
      </c>
      <c r="S5" s="83" t="s">
        <v>168</v>
      </c>
      <c r="T5" s="80" t="s">
        <v>170</v>
      </c>
      <c r="U5" s="80" t="s">
        <v>172</v>
      </c>
      <c r="V5" s="80" t="s">
        <v>178</v>
      </c>
      <c r="W5" s="80" t="s">
        <v>172</v>
      </c>
      <c r="X5" s="98"/>
    </row>
    <row r="6" spans="1:24" ht="5.25" customHeight="1">
      <c r="A6" s="4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5"/>
    </row>
    <row r="7" spans="1:24" ht="15" customHeight="1">
      <c r="A7" s="29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5" t="s">
        <v>156</v>
      </c>
    </row>
    <row r="8" spans="1:24" ht="6" customHeight="1">
      <c r="A8" s="4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5"/>
    </row>
    <row r="9" spans="1:24" ht="15" customHeight="1">
      <c r="A9" s="21" t="s">
        <v>94</v>
      </c>
      <c r="B9" s="17">
        <v>6187</v>
      </c>
      <c r="C9" s="18">
        <v>63.12234658433038</v>
      </c>
      <c r="D9" s="18">
        <v>75.06224066390041</v>
      </c>
      <c r="E9" s="18">
        <v>52.741702741702746</v>
      </c>
      <c r="F9" s="47">
        <v>0.19480519480519481</v>
      </c>
      <c r="G9" s="47">
        <v>16.72077922077922</v>
      </c>
      <c r="H9" s="47">
        <v>80.74675324675324</v>
      </c>
      <c r="I9" s="59">
        <v>9.062653361688206</v>
      </c>
      <c r="J9" s="59">
        <f>+K9+L9+M9+N9</f>
        <v>88.64714542777686</v>
      </c>
      <c r="K9" s="60">
        <v>29.838050057255032</v>
      </c>
      <c r="L9" s="47">
        <v>17.029281858334695</v>
      </c>
      <c r="M9" s="47">
        <v>23.539996728283985</v>
      </c>
      <c r="N9" s="47">
        <v>18.239816783903155</v>
      </c>
      <c r="O9" s="47">
        <v>68.11023622047244</v>
      </c>
      <c r="P9" s="47">
        <v>31.872646353988358</v>
      </c>
      <c r="Q9" s="47">
        <v>22.988702499144125</v>
      </c>
      <c r="R9" s="50">
        <v>3.269428277986991</v>
      </c>
      <c r="S9" s="50">
        <v>5.61451557685724</v>
      </c>
      <c r="T9" s="47">
        <v>37.47483462755249</v>
      </c>
      <c r="U9" s="50">
        <v>55.795225769341386</v>
      </c>
      <c r="V9" s="50">
        <v>5.8958872591314355</v>
      </c>
      <c r="W9" s="50">
        <v>0.8340523439746907</v>
      </c>
      <c r="X9" s="22" t="s">
        <v>94</v>
      </c>
    </row>
    <row r="10" spans="1:24" ht="6" customHeight="1">
      <c r="A10" s="46"/>
      <c r="B10" s="2"/>
      <c r="C10" s="2"/>
      <c r="D10" s="2"/>
      <c r="E10" s="2"/>
      <c r="F10" s="2"/>
      <c r="G10" s="2"/>
      <c r="H10" s="2"/>
      <c r="I10" s="81"/>
      <c r="J10" s="81"/>
      <c r="K10" s="8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</row>
    <row r="11" spans="1:24" ht="15" customHeight="1">
      <c r="A11" s="57" t="s">
        <v>157</v>
      </c>
      <c r="B11" s="53">
        <v>203656</v>
      </c>
      <c r="C11" s="66">
        <v>60.56493137524822</v>
      </c>
      <c r="D11" s="66">
        <v>74.28457671826008</v>
      </c>
      <c r="E11" s="66">
        <v>48.35895903209024</v>
      </c>
      <c r="F11" s="54">
        <v>0.9767922347574385</v>
      </c>
      <c r="G11" s="54">
        <v>16.09098998660107</v>
      </c>
      <c r="H11" s="54">
        <v>80.87941985700989</v>
      </c>
      <c r="I11" s="31">
        <v>7.9670816752689015</v>
      </c>
      <c r="J11" s="31">
        <f>+K11+L11+M11+N11</f>
        <v>90.42984909972029</v>
      </c>
      <c r="K11" s="72">
        <v>39.09666679799851</v>
      </c>
      <c r="L11" s="54">
        <v>16.964954099523265</v>
      </c>
      <c r="M11" s="54">
        <v>17.792837161656358</v>
      </c>
      <c r="N11" s="54">
        <v>16.575391040542137</v>
      </c>
      <c r="O11" s="54">
        <v>60.19187633715117</v>
      </c>
      <c r="P11" s="54">
        <v>39.80708761351215</v>
      </c>
      <c r="Q11" s="54">
        <v>23.009619718090974</v>
      </c>
      <c r="R11" s="55">
        <v>4.166472407416041</v>
      </c>
      <c r="S11" s="54">
        <v>12.630995488005139</v>
      </c>
      <c r="T11" s="54">
        <v>42.16020808535026</v>
      </c>
      <c r="U11" s="54">
        <v>52.356390248203496</v>
      </c>
      <c r="V11" s="55">
        <v>4.492351099942688</v>
      </c>
      <c r="W11" s="55">
        <v>0.9910505665035488</v>
      </c>
      <c r="X11" s="56" t="s">
        <v>157</v>
      </c>
    </row>
    <row r="12" spans="1:24" ht="6" customHeight="1">
      <c r="A12" s="57"/>
      <c r="B12" s="17"/>
      <c r="C12" s="42"/>
      <c r="D12" s="42"/>
      <c r="E12" s="42"/>
      <c r="F12" s="47"/>
      <c r="G12" s="47"/>
      <c r="H12" s="47"/>
      <c r="I12" s="59"/>
      <c r="J12" s="59"/>
      <c r="K12" s="60"/>
      <c r="L12" s="47"/>
      <c r="M12" s="47"/>
      <c r="N12" s="47"/>
      <c r="O12" s="47"/>
      <c r="P12" s="47"/>
      <c r="Q12" s="47"/>
      <c r="R12" s="50"/>
      <c r="S12" s="50"/>
      <c r="T12" s="50"/>
      <c r="U12" s="50"/>
      <c r="V12" s="50"/>
      <c r="W12" s="50"/>
      <c r="X12" s="22"/>
    </row>
    <row r="13" spans="1:24" ht="15" customHeight="1">
      <c r="A13" s="21" t="s">
        <v>101</v>
      </c>
      <c r="B13" s="17">
        <v>13987</v>
      </c>
      <c r="C13" s="42">
        <v>62.9601226993865</v>
      </c>
      <c r="D13" s="42">
        <v>77.38458774923657</v>
      </c>
      <c r="E13" s="42">
        <v>49.94326471065003</v>
      </c>
      <c r="F13" s="47">
        <v>0.028192839018889203</v>
      </c>
      <c r="G13" s="47">
        <v>8.908937129968988</v>
      </c>
      <c r="H13" s="47">
        <v>88.99069636312377</v>
      </c>
      <c r="I13" s="59">
        <v>5.487672619477984</v>
      </c>
      <c r="J13" s="59">
        <f>+K13+L13+M13+N13</f>
        <v>91.73595546236714</v>
      </c>
      <c r="K13" s="60">
        <v>56.27937242426433</v>
      </c>
      <c r="L13" s="47">
        <v>14.814547032029498</v>
      </c>
      <c r="M13" s="47">
        <v>10.172800231364326</v>
      </c>
      <c r="N13" s="47">
        <v>10.469235774708988</v>
      </c>
      <c r="O13" s="47">
        <v>41.035977789609795</v>
      </c>
      <c r="P13" s="47">
        <v>58.95641591237545</v>
      </c>
      <c r="Q13" s="47">
        <v>24.71286224994295</v>
      </c>
      <c r="R13" s="50">
        <v>8.26804594204001</v>
      </c>
      <c r="S13" s="50">
        <v>25.975507720392486</v>
      </c>
      <c r="T13" s="50">
        <v>34.0451346760495</v>
      </c>
      <c r="U13" s="50">
        <v>61.162339238049015</v>
      </c>
      <c r="V13" s="50">
        <v>3.7976219364231985</v>
      </c>
      <c r="W13" s="50">
        <v>0.994904149478282</v>
      </c>
      <c r="X13" s="22" t="s">
        <v>101</v>
      </c>
    </row>
    <row r="14" spans="1:24" ht="15" customHeight="1">
      <c r="A14" s="21" t="s">
        <v>102</v>
      </c>
      <c r="B14" s="17">
        <v>10509</v>
      </c>
      <c r="C14" s="42">
        <v>61.19967886225485</v>
      </c>
      <c r="D14" s="42">
        <v>75.71072319201994</v>
      </c>
      <c r="E14" s="42">
        <v>48.84264174984073</v>
      </c>
      <c r="F14" s="47">
        <v>0.17797112912794147</v>
      </c>
      <c r="G14" s="47">
        <v>11.152857425350998</v>
      </c>
      <c r="H14" s="47">
        <v>86.84991101443543</v>
      </c>
      <c r="I14" s="59">
        <v>5.760258973626583</v>
      </c>
      <c r="J14" s="59">
        <f aca="true" t="shared" si="0" ref="J14:J38">+K14+L14+M14+N14</f>
        <v>92.36408645149005</v>
      </c>
      <c r="K14" s="60">
        <v>46.6247738741312</v>
      </c>
      <c r="L14" s="47">
        <v>18.30905455584119</v>
      </c>
      <c r="M14" s="47">
        <v>16.052556412453583</v>
      </c>
      <c r="N14" s="47">
        <v>11.377701609064077</v>
      </c>
      <c r="O14" s="47">
        <v>52.21541243846076</v>
      </c>
      <c r="P14" s="47">
        <v>47.78458756153923</v>
      </c>
      <c r="Q14" s="47">
        <v>24.1032854415754</v>
      </c>
      <c r="R14" s="50">
        <v>4.68200542549985</v>
      </c>
      <c r="S14" s="50">
        <v>18.99929669446398</v>
      </c>
      <c r="T14" s="50">
        <v>38.17517035067309</v>
      </c>
      <c r="U14" s="50">
        <v>56.75585840119661</v>
      </c>
      <c r="V14" s="50">
        <v>4.154894465680572</v>
      </c>
      <c r="W14" s="50">
        <v>0.9140767824497258</v>
      </c>
      <c r="X14" s="22" t="s">
        <v>102</v>
      </c>
    </row>
    <row r="15" spans="1:24" ht="15" customHeight="1">
      <c r="A15" s="21" t="s">
        <v>103</v>
      </c>
      <c r="B15" s="17">
        <v>15216</v>
      </c>
      <c r="C15" s="42">
        <v>62.48064416227934</v>
      </c>
      <c r="D15" s="42">
        <v>74.97142857142856</v>
      </c>
      <c r="E15" s="42">
        <v>51.21484317479016</v>
      </c>
      <c r="F15" s="47">
        <v>0.10351966873706005</v>
      </c>
      <c r="G15" s="47">
        <v>8.281573498964804</v>
      </c>
      <c r="H15" s="47">
        <v>89.89389233954452</v>
      </c>
      <c r="I15" s="59">
        <v>5.605810498514361</v>
      </c>
      <c r="J15" s="59">
        <f t="shared" si="0"/>
        <v>91.0465500165071</v>
      </c>
      <c r="K15" s="60">
        <v>54.829976890062724</v>
      </c>
      <c r="L15" s="47">
        <v>12.901947837570155</v>
      </c>
      <c r="M15" s="47">
        <v>11.574777154176296</v>
      </c>
      <c r="N15" s="47">
        <v>11.739848134697919</v>
      </c>
      <c r="O15" s="47">
        <v>42.13428925961671</v>
      </c>
      <c r="P15" s="47">
        <v>57.86571074038329</v>
      </c>
      <c r="Q15" s="47">
        <v>24.948297256307733</v>
      </c>
      <c r="R15" s="50">
        <v>6.362884323728113</v>
      </c>
      <c r="S15" s="50">
        <v>26.554529160347442</v>
      </c>
      <c r="T15" s="50">
        <v>36.09616862443737</v>
      </c>
      <c r="U15" s="50">
        <v>59.34789768360962</v>
      </c>
      <c r="V15" s="50">
        <v>3.743550334833681</v>
      </c>
      <c r="W15" s="50">
        <v>0.8123833571193326</v>
      </c>
      <c r="X15" s="22" t="s">
        <v>103</v>
      </c>
    </row>
    <row r="16" spans="1:24" ht="15" customHeight="1">
      <c r="A16" s="21" t="s">
        <v>104</v>
      </c>
      <c r="B16" s="17">
        <v>7546</v>
      </c>
      <c r="C16" s="42">
        <v>56.63632007666507</v>
      </c>
      <c r="D16" s="42">
        <v>65.68160152526215</v>
      </c>
      <c r="E16" s="42">
        <v>47.49518304431599</v>
      </c>
      <c r="F16" s="47">
        <v>0.5257009345794392</v>
      </c>
      <c r="G16" s="47">
        <v>8.031542056074766</v>
      </c>
      <c r="H16" s="47">
        <v>90.21612149532712</v>
      </c>
      <c r="I16" s="59">
        <v>4.491097528567632</v>
      </c>
      <c r="J16" s="59">
        <f t="shared" si="0"/>
        <v>93.32979006112144</v>
      </c>
      <c r="K16" s="60">
        <v>56.63034812649482</v>
      </c>
      <c r="L16" s="47">
        <v>12.808929045973958</v>
      </c>
      <c r="M16" s="47">
        <v>11.081583842678713</v>
      </c>
      <c r="N16" s="47">
        <v>12.808929045973958</v>
      </c>
      <c r="O16" s="47">
        <v>43.84093113482056</v>
      </c>
      <c r="P16" s="47">
        <v>56.15906886517944</v>
      </c>
      <c r="Q16" s="47">
        <v>22.737979769987525</v>
      </c>
      <c r="R16" s="50">
        <v>7.593182762920882</v>
      </c>
      <c r="S16" s="50">
        <v>25.827906332271024</v>
      </c>
      <c r="T16" s="50">
        <v>36.91473632331198</v>
      </c>
      <c r="U16" s="50">
        <v>58.033514046328236</v>
      </c>
      <c r="V16" s="50">
        <v>4.0167570231641205</v>
      </c>
      <c r="W16" s="50">
        <v>1.0349926071956628</v>
      </c>
      <c r="X16" s="22" t="s">
        <v>104</v>
      </c>
    </row>
    <row r="17" spans="1:24" ht="15" customHeight="1">
      <c r="A17" s="21" t="s">
        <v>105</v>
      </c>
      <c r="B17" s="17">
        <v>7348</v>
      </c>
      <c r="C17" s="42">
        <v>59.837474605407095</v>
      </c>
      <c r="D17" s="42">
        <v>72.68866383534792</v>
      </c>
      <c r="E17" s="42">
        <v>48.05272618334332</v>
      </c>
      <c r="F17" s="47">
        <v>1.71792740371294</v>
      </c>
      <c r="G17" s="47">
        <v>21.862011637572735</v>
      </c>
      <c r="H17" s="47">
        <v>73.03962316431145</v>
      </c>
      <c r="I17" s="59">
        <v>9.089666484417714</v>
      </c>
      <c r="J17" s="59">
        <f t="shared" si="0"/>
        <v>89.33843630399124</v>
      </c>
      <c r="K17" s="60">
        <v>27.87042099507928</v>
      </c>
      <c r="L17" s="47">
        <v>14.734827774740294</v>
      </c>
      <c r="M17" s="47">
        <v>22.471295790049204</v>
      </c>
      <c r="N17" s="47">
        <v>24.261891744122472</v>
      </c>
      <c r="O17" s="47">
        <v>71.94377395996024</v>
      </c>
      <c r="P17" s="47">
        <v>28.042027545080224</v>
      </c>
      <c r="Q17" s="47">
        <v>19.238960670168964</v>
      </c>
      <c r="R17" s="50">
        <v>3.0526764162998723</v>
      </c>
      <c r="S17" s="50">
        <v>5.750390458611387</v>
      </c>
      <c r="T17" s="50">
        <v>54.09441233140655</v>
      </c>
      <c r="U17" s="50">
        <v>41.16088631984586</v>
      </c>
      <c r="V17" s="50">
        <v>3.925818882466281</v>
      </c>
      <c r="W17" s="50">
        <v>0.8188824662813102</v>
      </c>
      <c r="X17" s="22" t="s">
        <v>105</v>
      </c>
    </row>
    <row r="18" spans="1:24" ht="15" customHeight="1">
      <c r="A18" s="21" t="s">
        <v>106</v>
      </c>
      <c r="B18" s="17">
        <v>9280</v>
      </c>
      <c r="C18" s="42">
        <v>60.341314314824245</v>
      </c>
      <c r="D18" s="42">
        <v>76.31788079470199</v>
      </c>
      <c r="E18" s="42">
        <v>45.54819720382634</v>
      </c>
      <c r="F18" s="47">
        <v>0.2437403057832927</v>
      </c>
      <c r="G18" s="47">
        <v>9.084865942831819</v>
      </c>
      <c r="H18" s="47">
        <v>89.45269222246843</v>
      </c>
      <c r="I18" s="59">
        <v>6.263522284725227</v>
      </c>
      <c r="J18" s="59">
        <f t="shared" si="0"/>
        <v>91.28083080917351</v>
      </c>
      <c r="K18" s="60">
        <v>51.91475551709217</v>
      </c>
      <c r="L18" s="47">
        <v>13.31674599740372</v>
      </c>
      <c r="M18" s="47">
        <v>12.721765469493725</v>
      </c>
      <c r="N18" s="47">
        <v>13.327563825183903</v>
      </c>
      <c r="O18" s="47">
        <v>45.51865332120109</v>
      </c>
      <c r="P18" s="47">
        <v>54.4813466787989</v>
      </c>
      <c r="Q18" s="47">
        <v>24.249317561419474</v>
      </c>
      <c r="R18" s="50">
        <v>5.573248407643312</v>
      </c>
      <c r="S18" s="50">
        <v>24.658780709736124</v>
      </c>
      <c r="T18" s="50">
        <v>31.000953288846517</v>
      </c>
      <c r="U18" s="50">
        <v>63.75595805529075</v>
      </c>
      <c r="V18" s="50">
        <v>4.194470924690181</v>
      </c>
      <c r="W18" s="50">
        <v>1.0486177311725453</v>
      </c>
      <c r="X18" s="22" t="s">
        <v>106</v>
      </c>
    </row>
    <row r="19" spans="1:24" ht="15" customHeight="1">
      <c r="A19" s="21" t="s">
        <v>107</v>
      </c>
      <c r="B19" s="17">
        <v>1464</v>
      </c>
      <c r="C19" s="42">
        <v>61.582852431986815</v>
      </c>
      <c r="D19" s="42">
        <v>73.36860670194002</v>
      </c>
      <c r="E19" s="42">
        <v>51.23839009287926</v>
      </c>
      <c r="F19" s="47">
        <v>5.263157894736842</v>
      </c>
      <c r="G19" s="47">
        <v>23.186344238975813</v>
      </c>
      <c r="H19" s="47">
        <v>69.13229018492176</v>
      </c>
      <c r="I19" s="59">
        <v>12.841530054644808</v>
      </c>
      <c r="J19" s="59">
        <f t="shared" si="0"/>
        <v>86.81693989071039</v>
      </c>
      <c r="K19" s="60">
        <v>35.92896174863388</v>
      </c>
      <c r="L19" s="47">
        <v>14.139344262295081</v>
      </c>
      <c r="M19" s="47">
        <v>14.89071038251366</v>
      </c>
      <c r="N19" s="47">
        <v>21.85792349726776</v>
      </c>
      <c r="O19" s="47">
        <v>65.54441260744986</v>
      </c>
      <c r="P19" s="47">
        <v>34.45558739255014</v>
      </c>
      <c r="Q19" s="47">
        <v>29.011461318051573</v>
      </c>
      <c r="R19" s="50">
        <v>1.8624641833810889</v>
      </c>
      <c r="S19" s="50">
        <v>3.5816618911174785</v>
      </c>
      <c r="T19" s="50">
        <v>54.2713567839196</v>
      </c>
      <c r="U19" s="50">
        <v>41.20603015075377</v>
      </c>
      <c r="V19" s="50">
        <v>3.8944723618090453</v>
      </c>
      <c r="W19" s="50">
        <v>0.628140703517588</v>
      </c>
      <c r="X19" s="22" t="s">
        <v>107</v>
      </c>
    </row>
    <row r="20" spans="1:24" ht="15" customHeight="1">
      <c r="A20" s="21" t="s">
        <v>108</v>
      </c>
      <c r="B20" s="17">
        <v>10725</v>
      </c>
      <c r="C20" s="42">
        <v>61.703996486605185</v>
      </c>
      <c r="D20" s="42">
        <v>74.77434679334917</v>
      </c>
      <c r="E20" s="42">
        <v>50.4695794201715</v>
      </c>
      <c r="F20" s="47">
        <v>1.1424219345011426</v>
      </c>
      <c r="G20" s="47">
        <v>16.86976389946687</v>
      </c>
      <c r="H20" s="47">
        <v>79.8172124904798</v>
      </c>
      <c r="I20" s="59">
        <v>8.901993821960124</v>
      </c>
      <c r="J20" s="59">
        <f t="shared" si="0"/>
        <v>89.13226621735468</v>
      </c>
      <c r="K20" s="60">
        <v>32.31302068707292</v>
      </c>
      <c r="L20" s="47">
        <v>18.889824955536834</v>
      </c>
      <c r="M20" s="47">
        <v>19.13320228400262</v>
      </c>
      <c r="N20" s="47">
        <v>18.7962182907423</v>
      </c>
      <c r="O20" s="47">
        <v>66.87333923826395</v>
      </c>
      <c r="P20" s="47">
        <v>33.12666076173605</v>
      </c>
      <c r="Q20" s="47">
        <v>22.576518059246137</v>
      </c>
      <c r="R20" s="50">
        <v>2.8442082472197616</v>
      </c>
      <c r="S20" s="50">
        <v>7.7059344552701505</v>
      </c>
      <c r="T20" s="50">
        <v>46.561291407432314</v>
      </c>
      <c r="U20" s="50">
        <v>48.62956112325542</v>
      </c>
      <c r="V20" s="50">
        <v>4.052463426937952</v>
      </c>
      <c r="W20" s="50">
        <v>0.7566840423743064</v>
      </c>
      <c r="X20" s="22" t="s">
        <v>108</v>
      </c>
    </row>
    <row r="21" spans="1:24" ht="15" customHeight="1">
      <c r="A21" s="21" t="s">
        <v>109</v>
      </c>
      <c r="B21" s="17">
        <v>7331</v>
      </c>
      <c r="C21" s="42">
        <v>60.33071939993181</v>
      </c>
      <c r="D21" s="42">
        <v>77.80437756497948</v>
      </c>
      <c r="E21" s="42">
        <v>42.963970088375255</v>
      </c>
      <c r="F21" s="47">
        <v>0.3269916765755054</v>
      </c>
      <c r="G21" s="47">
        <v>11.920332936979786</v>
      </c>
      <c r="H21" s="47">
        <v>86.23662306777646</v>
      </c>
      <c r="I21" s="59">
        <v>6.530054644808743</v>
      </c>
      <c r="J21" s="59">
        <f t="shared" si="0"/>
        <v>91.55737704918032</v>
      </c>
      <c r="K21" s="60">
        <v>48.93442622950819</v>
      </c>
      <c r="L21" s="47">
        <v>17.73224043715847</v>
      </c>
      <c r="M21" s="47">
        <v>15.737704918032788</v>
      </c>
      <c r="N21" s="47">
        <v>9.153005464480875</v>
      </c>
      <c r="O21" s="47">
        <v>49.28194607268464</v>
      </c>
      <c r="P21" s="47">
        <v>50.71805392731535</v>
      </c>
      <c r="Q21" s="47">
        <v>20.911488862837047</v>
      </c>
      <c r="R21" s="50">
        <v>4.132473622508793</v>
      </c>
      <c r="S21" s="50">
        <v>25.67409144196952</v>
      </c>
      <c r="T21" s="50">
        <v>32.75154004106776</v>
      </c>
      <c r="U21" s="50">
        <v>61.4476386036961</v>
      </c>
      <c r="V21" s="50">
        <v>4.6971252566735116</v>
      </c>
      <c r="W21" s="50">
        <v>1.1036960985626283</v>
      </c>
      <c r="X21" s="22" t="s">
        <v>109</v>
      </c>
    </row>
    <row r="22" spans="1:24" ht="15" customHeight="1">
      <c r="A22" s="21" t="s">
        <v>110</v>
      </c>
      <c r="B22" s="17">
        <v>10023</v>
      </c>
      <c r="C22" s="42">
        <v>57.99139834941299</v>
      </c>
      <c r="D22" s="42">
        <v>70.52605084319154</v>
      </c>
      <c r="E22" s="42">
        <v>47.23542116630669</v>
      </c>
      <c r="F22" s="47">
        <v>0.2805351747949935</v>
      </c>
      <c r="G22" s="47">
        <v>17.285282693137678</v>
      </c>
      <c r="H22" s="47">
        <v>80.51359516616314</v>
      </c>
      <c r="I22" s="59">
        <v>7.59</v>
      </c>
      <c r="J22" s="59">
        <f t="shared" si="0"/>
        <v>91</v>
      </c>
      <c r="K22" s="60">
        <v>31.93</v>
      </c>
      <c r="L22" s="47">
        <v>16.93</v>
      </c>
      <c r="M22" s="47">
        <v>18.82</v>
      </c>
      <c r="N22" s="47">
        <v>23.32</v>
      </c>
      <c r="O22" s="47">
        <v>67.60387378944081</v>
      </c>
      <c r="P22" s="47">
        <v>32.3961262105592</v>
      </c>
      <c r="Q22" s="47">
        <v>23.336457357075915</v>
      </c>
      <c r="R22" s="50">
        <v>2.509632406539623</v>
      </c>
      <c r="S22" s="50">
        <v>6.550036446943664</v>
      </c>
      <c r="T22" s="50">
        <v>44.461134059331584</v>
      </c>
      <c r="U22" s="50">
        <v>49.94367254975592</v>
      </c>
      <c r="V22" s="50">
        <v>4.712730003755163</v>
      </c>
      <c r="W22" s="50">
        <v>0.8824633871573414</v>
      </c>
      <c r="X22" s="22" t="s">
        <v>110</v>
      </c>
    </row>
    <row r="23" spans="1:24" ht="15" customHeight="1">
      <c r="A23" s="21" t="s">
        <v>111</v>
      </c>
      <c r="B23" s="17">
        <v>9505</v>
      </c>
      <c r="C23" s="42">
        <v>62.19619695252487</v>
      </c>
      <c r="D23" s="42">
        <v>76.13575628006414</v>
      </c>
      <c r="E23" s="42">
        <v>49.7737556561086</v>
      </c>
      <c r="F23" s="47">
        <v>0.9538261435074789</v>
      </c>
      <c r="G23" s="47">
        <v>18.59960979839584</v>
      </c>
      <c r="H23" s="47">
        <v>78.19206590071536</v>
      </c>
      <c r="I23" s="59">
        <v>10.65331928345627</v>
      </c>
      <c r="J23" s="59">
        <f t="shared" si="0"/>
        <v>87.95574288724974</v>
      </c>
      <c r="K23" s="60">
        <v>28.967334035827186</v>
      </c>
      <c r="L23" s="47">
        <v>17.08113804004215</v>
      </c>
      <c r="M23" s="47">
        <v>22.655426765015807</v>
      </c>
      <c r="N23" s="47">
        <v>19.251844046364592</v>
      </c>
      <c r="O23" s="47">
        <v>70.23676569131115</v>
      </c>
      <c r="P23" s="47">
        <v>29.76323430868885</v>
      </c>
      <c r="Q23" s="47">
        <v>21.052043779316506</v>
      </c>
      <c r="R23" s="50">
        <v>3.3727942818851906</v>
      </c>
      <c r="S23" s="50">
        <v>5.3383962474871565</v>
      </c>
      <c r="T23" s="50">
        <v>46.6211085801063</v>
      </c>
      <c r="U23" s="50">
        <v>48.006833712984054</v>
      </c>
      <c r="V23" s="50">
        <v>4.555808656036446</v>
      </c>
      <c r="W23" s="50">
        <v>0.8162490508731965</v>
      </c>
      <c r="X23" s="22" t="s">
        <v>111</v>
      </c>
    </row>
    <row r="24" spans="1:24" ht="15" customHeight="1">
      <c r="A24" s="21" t="s">
        <v>112</v>
      </c>
      <c r="B24" s="17">
        <v>2676</v>
      </c>
      <c r="C24" s="42">
        <v>58.9612601106854</v>
      </c>
      <c r="D24" s="42">
        <v>70.2559576345984</v>
      </c>
      <c r="E24" s="42">
        <v>48.4375</v>
      </c>
      <c r="F24" s="47">
        <v>8.453922315308455</v>
      </c>
      <c r="G24" s="47">
        <v>26.12338156892612</v>
      </c>
      <c r="H24" s="47">
        <v>63.51865955826352</v>
      </c>
      <c r="I24" s="59">
        <v>22.99625468164794</v>
      </c>
      <c r="J24" s="59">
        <f t="shared" si="0"/>
        <v>76.62921348314606</v>
      </c>
      <c r="K24" s="60">
        <v>13.782771535580524</v>
      </c>
      <c r="L24" s="47">
        <v>10.861423220973784</v>
      </c>
      <c r="M24" s="47">
        <v>17.640449438202246</v>
      </c>
      <c r="N24" s="47">
        <v>34.344569288389515</v>
      </c>
      <c r="O24" s="47">
        <v>86.83602771362587</v>
      </c>
      <c r="P24" s="47">
        <v>13.163972286374134</v>
      </c>
      <c r="Q24" s="47">
        <v>9.353348729792147</v>
      </c>
      <c r="R24" s="50">
        <v>1.3856812933025404</v>
      </c>
      <c r="S24" s="50">
        <v>2.4249422632794455</v>
      </c>
      <c r="T24" s="50">
        <v>56.56016315431679</v>
      </c>
      <c r="U24" s="50">
        <v>36.09789259007478</v>
      </c>
      <c r="V24" s="50">
        <v>6.934058463630184</v>
      </c>
      <c r="W24" s="50">
        <v>0.4078857919782461</v>
      </c>
      <c r="X24" s="22" t="s">
        <v>112</v>
      </c>
    </row>
    <row r="25" spans="1:24" ht="15" customHeight="1">
      <c r="A25" s="21" t="s">
        <v>113</v>
      </c>
      <c r="B25" s="17">
        <v>6773</v>
      </c>
      <c r="C25" s="42">
        <v>60.488230165649526</v>
      </c>
      <c r="D25" s="42">
        <v>74.61254612546125</v>
      </c>
      <c r="E25" s="42">
        <v>47.83471074380165</v>
      </c>
      <c r="F25" s="47">
        <v>3.2515337423312882</v>
      </c>
      <c r="G25" s="47">
        <v>31.349693251533743</v>
      </c>
      <c r="H25" s="47">
        <v>62.822085889570545</v>
      </c>
      <c r="I25" s="59">
        <v>12.03963910664103</v>
      </c>
      <c r="J25" s="59">
        <f t="shared" si="0"/>
        <v>87.63496524182813</v>
      </c>
      <c r="K25" s="60">
        <v>24.582162402011534</v>
      </c>
      <c r="L25" s="47">
        <v>16.62475965093921</v>
      </c>
      <c r="M25" s="47">
        <v>22.777695607158705</v>
      </c>
      <c r="N25" s="51">
        <v>23.65034758171868</v>
      </c>
      <c r="O25" s="47">
        <v>77.0069071373753</v>
      </c>
      <c r="P25" s="47">
        <v>22.99309286262471</v>
      </c>
      <c r="Q25" s="47">
        <v>18.986953184957787</v>
      </c>
      <c r="R25" s="50">
        <v>2.179585571757483</v>
      </c>
      <c r="S25" s="50">
        <v>1.8265541059094397</v>
      </c>
      <c r="T25" s="50">
        <v>55.606717226435535</v>
      </c>
      <c r="U25" s="50">
        <v>37.6489707475623</v>
      </c>
      <c r="V25" s="50">
        <v>5.6879739978331525</v>
      </c>
      <c r="W25" s="50">
        <v>1.056338028169014</v>
      </c>
      <c r="X25" s="22" t="s">
        <v>113</v>
      </c>
    </row>
    <row r="26" spans="1:24" ht="15" customHeight="1">
      <c r="A26" s="21" t="s">
        <v>114</v>
      </c>
      <c r="B26" s="17">
        <v>197</v>
      </c>
      <c r="C26" s="42">
        <v>64.64088397790056</v>
      </c>
      <c r="D26" s="42">
        <v>74.68354430379746</v>
      </c>
      <c r="E26" s="42">
        <v>56.86274509803921</v>
      </c>
      <c r="F26" s="47">
        <v>14.018691588785046</v>
      </c>
      <c r="G26" s="47">
        <v>28.037383177570092</v>
      </c>
      <c r="H26" s="47">
        <v>57.94392523364486</v>
      </c>
      <c r="I26" s="59">
        <v>32.48730964467005</v>
      </c>
      <c r="J26" s="59">
        <f t="shared" si="0"/>
        <v>67.51269035532994</v>
      </c>
      <c r="K26" s="60">
        <v>8.629441624365482</v>
      </c>
      <c r="L26" s="47">
        <v>10.65989847715736</v>
      </c>
      <c r="M26" s="47">
        <v>6.091370558375635</v>
      </c>
      <c r="N26" s="51">
        <v>42.13197969543147</v>
      </c>
      <c r="O26" s="47">
        <v>93.29896907216495</v>
      </c>
      <c r="P26" s="47">
        <v>6.701030927835052</v>
      </c>
      <c r="Q26" s="47">
        <v>4.639175257731959</v>
      </c>
      <c r="R26" s="50">
        <v>1.5463917525773196</v>
      </c>
      <c r="S26" s="50">
        <v>0.5154639175257731</v>
      </c>
      <c r="T26" s="50">
        <v>60</v>
      </c>
      <c r="U26" s="50">
        <v>31.818181818181817</v>
      </c>
      <c r="V26" s="50">
        <v>6.363636363636363</v>
      </c>
      <c r="W26" s="50">
        <v>1.8181818181818181</v>
      </c>
      <c r="X26" s="22" t="s">
        <v>114</v>
      </c>
    </row>
    <row r="27" spans="1:24" ht="15" customHeight="1">
      <c r="A27" s="21" t="s">
        <v>115</v>
      </c>
      <c r="B27" s="17">
        <v>7153</v>
      </c>
      <c r="C27" s="42">
        <v>59.622215046819505</v>
      </c>
      <c r="D27" s="42">
        <v>72.14972527472527</v>
      </c>
      <c r="E27" s="42">
        <v>48.50700792199878</v>
      </c>
      <c r="F27" s="47">
        <v>4.977246871444824</v>
      </c>
      <c r="G27" s="47">
        <v>23.151308304891923</v>
      </c>
      <c r="H27" s="47">
        <v>69.36860068259385</v>
      </c>
      <c r="I27" s="59">
        <v>12.279473536824419</v>
      </c>
      <c r="J27" s="59">
        <f t="shared" si="0"/>
        <v>87.37048445813497</v>
      </c>
      <c r="K27" s="60">
        <v>23.746849621954635</v>
      </c>
      <c r="L27" s="47">
        <v>12.755530663679643</v>
      </c>
      <c r="M27" s="47">
        <v>32.02184262111453</v>
      </c>
      <c r="N27" s="51">
        <v>18.846261551386167</v>
      </c>
      <c r="O27" s="47">
        <v>77.03585426041516</v>
      </c>
      <c r="P27" s="47">
        <v>22.964145739584847</v>
      </c>
      <c r="Q27" s="47">
        <v>17.898098417767457</v>
      </c>
      <c r="R27" s="50">
        <v>2.3515749745971837</v>
      </c>
      <c r="S27" s="50">
        <v>2.714472347220206</v>
      </c>
      <c r="T27" s="50">
        <v>49.300270071200586</v>
      </c>
      <c r="U27" s="50">
        <v>45.47016940829855</v>
      </c>
      <c r="V27" s="50">
        <v>4.542106555364596</v>
      </c>
      <c r="W27" s="50">
        <v>0.6874539651362632</v>
      </c>
      <c r="X27" s="22" t="s">
        <v>115</v>
      </c>
    </row>
    <row r="28" spans="1:24" ht="15" customHeight="1">
      <c r="A28" s="21" t="s">
        <v>116</v>
      </c>
      <c r="B28" s="17">
        <v>10288</v>
      </c>
      <c r="C28" s="42">
        <v>61.328079731139184</v>
      </c>
      <c r="D28" s="42">
        <v>74.73455598455598</v>
      </c>
      <c r="E28" s="42">
        <v>48.94091415830547</v>
      </c>
      <c r="F28" s="47">
        <v>0.8229626655961461</v>
      </c>
      <c r="G28" s="47">
        <v>20.95543958249699</v>
      </c>
      <c r="H28" s="47">
        <v>76.41509433962264</v>
      </c>
      <c r="I28" s="59">
        <v>9.344612991054065</v>
      </c>
      <c r="J28" s="59">
        <f t="shared" si="0"/>
        <v>89.45935433683391</v>
      </c>
      <c r="K28" s="60">
        <v>34.27654609101517</v>
      </c>
      <c r="L28" s="47">
        <v>16.404122909373783</v>
      </c>
      <c r="M28" s="47">
        <v>17.6001555814858</v>
      </c>
      <c r="N28" s="51">
        <v>21.17852975495916</v>
      </c>
      <c r="O28" s="47">
        <v>65.66470405949798</v>
      </c>
      <c r="P28" s="47">
        <v>34.335295940502014</v>
      </c>
      <c r="Q28" s="47">
        <v>24.171056709017662</v>
      </c>
      <c r="R28" s="50">
        <v>3.3674207209998968</v>
      </c>
      <c r="S28" s="50">
        <v>6.796818510484454</v>
      </c>
      <c r="T28" s="50">
        <v>48.141805103613635</v>
      </c>
      <c r="U28" s="50">
        <v>46.6518239424559</v>
      </c>
      <c r="V28" s="50">
        <v>4.161671519095735</v>
      </c>
      <c r="W28" s="50">
        <v>1.0446994348347318</v>
      </c>
      <c r="X28" s="22" t="s">
        <v>116</v>
      </c>
    </row>
    <row r="29" spans="1:24" ht="15" customHeight="1">
      <c r="A29" s="21" t="s">
        <v>117</v>
      </c>
      <c r="B29" s="17">
        <v>11823</v>
      </c>
      <c r="C29" s="42">
        <v>58.563803978651144</v>
      </c>
      <c r="D29" s="42">
        <v>71.14519427402864</v>
      </c>
      <c r="E29" s="42">
        <v>47.202216066481995</v>
      </c>
      <c r="F29" s="47">
        <v>1.2192966955292452</v>
      </c>
      <c r="G29" s="47">
        <v>22.283088884962005</v>
      </c>
      <c r="H29" s="47">
        <v>74.87188549213643</v>
      </c>
      <c r="I29" s="59">
        <v>7.601794633031406</v>
      </c>
      <c r="J29" s="59">
        <f t="shared" si="0"/>
        <v>91.44163210022856</v>
      </c>
      <c r="K29" s="60">
        <v>30.92355879116228</v>
      </c>
      <c r="L29" s="47">
        <v>15.093541014136969</v>
      </c>
      <c r="M29" s="47">
        <v>20.807584864132735</v>
      </c>
      <c r="N29" s="51">
        <v>24.61694743079658</v>
      </c>
      <c r="O29" s="47">
        <v>69.19147437026598</v>
      </c>
      <c r="P29" s="47">
        <v>30.808525629734014</v>
      </c>
      <c r="Q29" s="47">
        <v>23.7097058305443</v>
      </c>
      <c r="R29" s="50">
        <v>2.7919675885150608</v>
      </c>
      <c r="S29" s="50">
        <v>4.306852210674652</v>
      </c>
      <c r="T29" s="50">
        <v>46.36699507389163</v>
      </c>
      <c r="U29" s="50">
        <v>47.64470443349754</v>
      </c>
      <c r="V29" s="50">
        <v>4.772167487684729</v>
      </c>
      <c r="W29" s="50">
        <v>1.2161330049261085</v>
      </c>
      <c r="X29" s="22" t="s">
        <v>117</v>
      </c>
    </row>
    <row r="30" spans="1:24" ht="15" customHeight="1">
      <c r="A30" s="21" t="s">
        <v>118</v>
      </c>
      <c r="B30" s="17">
        <v>8446</v>
      </c>
      <c r="C30" s="42">
        <v>63.3962799943206</v>
      </c>
      <c r="D30" s="42">
        <v>75.66635308874255</v>
      </c>
      <c r="E30" s="42">
        <v>53.243383497664766</v>
      </c>
      <c r="F30" s="47">
        <v>0.28632784538296346</v>
      </c>
      <c r="G30" s="47">
        <v>13.24266284896206</v>
      </c>
      <c r="H30" s="47">
        <v>84.22810785015508</v>
      </c>
      <c r="I30" s="59">
        <v>7.9525222551928785</v>
      </c>
      <c r="J30" s="59">
        <f t="shared" si="0"/>
        <v>90.5994065281899</v>
      </c>
      <c r="K30" s="60">
        <v>37.91097922848665</v>
      </c>
      <c r="L30" s="47">
        <v>18.02967359050445</v>
      </c>
      <c r="M30" s="47">
        <v>18.694362017804153</v>
      </c>
      <c r="N30" s="51">
        <v>15.964391691394658</v>
      </c>
      <c r="O30" s="47">
        <v>61.21730382293763</v>
      </c>
      <c r="P30" s="47">
        <v>38.78269617706238</v>
      </c>
      <c r="Q30" s="47">
        <v>26.358148893360166</v>
      </c>
      <c r="R30" s="50">
        <v>3.7852112676056335</v>
      </c>
      <c r="S30" s="50">
        <v>8.63933601609658</v>
      </c>
      <c r="T30" s="50">
        <v>39.06545990317828</v>
      </c>
      <c r="U30" s="50">
        <v>56.219743211955375</v>
      </c>
      <c r="V30" s="50">
        <v>3.7886760681961693</v>
      </c>
      <c r="W30" s="50">
        <v>0.9261208166701748</v>
      </c>
      <c r="X30" s="22" t="s">
        <v>118</v>
      </c>
    </row>
    <row r="31" spans="1:24" ht="15" customHeight="1">
      <c r="A31" s="21" t="s">
        <v>119</v>
      </c>
      <c r="B31" s="17">
        <v>7241</v>
      </c>
      <c r="C31" s="42">
        <v>64.0703084611408</v>
      </c>
      <c r="D31" s="42">
        <v>76.76731793960924</v>
      </c>
      <c r="E31" s="42">
        <v>52.108433734939766</v>
      </c>
      <c r="F31" s="47">
        <v>0.42796005706134094</v>
      </c>
      <c r="G31" s="47">
        <v>21.36947218259629</v>
      </c>
      <c r="H31" s="47">
        <v>76.17689015691867</v>
      </c>
      <c r="I31" s="59">
        <v>8.738401883395651</v>
      </c>
      <c r="J31" s="59">
        <f t="shared" si="0"/>
        <v>89.4474449522227</v>
      </c>
      <c r="K31" s="60">
        <v>32.890181415316434</v>
      </c>
      <c r="L31" s="47">
        <v>19.651017864561695</v>
      </c>
      <c r="M31" s="47">
        <v>27.55850990167567</v>
      </c>
      <c r="N31" s="47">
        <v>9.347735770668884</v>
      </c>
      <c r="O31" s="47">
        <v>66.53285756764792</v>
      </c>
      <c r="P31" s="47">
        <v>33.46714243235206</v>
      </c>
      <c r="Q31" s="47">
        <v>24.7992863514719</v>
      </c>
      <c r="R31" s="50">
        <v>3.3452274754683318</v>
      </c>
      <c r="S31" s="50">
        <v>5.322628605411834</v>
      </c>
      <c r="T31" s="50">
        <v>49.11845045939906</v>
      </c>
      <c r="U31" s="50">
        <v>45.14526943133846</v>
      </c>
      <c r="V31" s="50">
        <v>4.668487707971194</v>
      </c>
      <c r="W31" s="50">
        <v>1.0677924012912838</v>
      </c>
      <c r="X31" s="22" t="s">
        <v>119</v>
      </c>
    </row>
    <row r="32" spans="1:24" ht="15" customHeight="1">
      <c r="A32" s="21" t="s">
        <v>120</v>
      </c>
      <c r="B32" s="17">
        <v>6933</v>
      </c>
      <c r="C32" s="42">
        <v>60.104853712159645</v>
      </c>
      <c r="D32" s="42">
        <v>73.53579175704989</v>
      </c>
      <c r="E32" s="42">
        <v>48.299968223705115</v>
      </c>
      <c r="F32" s="47">
        <v>0.8088675853804674</v>
      </c>
      <c r="G32" s="47">
        <v>14.439784301977232</v>
      </c>
      <c r="H32" s="47">
        <v>83.07369682444578</v>
      </c>
      <c r="I32" s="59">
        <v>7.481224725592144</v>
      </c>
      <c r="J32" s="59">
        <f t="shared" si="0"/>
        <v>91.5944540727903</v>
      </c>
      <c r="K32" s="60">
        <v>33.44887348353553</v>
      </c>
      <c r="L32" s="47">
        <v>15.077989601386482</v>
      </c>
      <c r="M32" s="47">
        <v>21.56268053148469</v>
      </c>
      <c r="N32" s="47">
        <v>21.504910456383595</v>
      </c>
      <c r="O32" s="47">
        <v>66.11757594075866</v>
      </c>
      <c r="P32" s="47">
        <v>33.88242405924135</v>
      </c>
      <c r="Q32" s="47">
        <v>23.424512619011637</v>
      </c>
      <c r="R32" s="50">
        <v>3.3096569442345474</v>
      </c>
      <c r="S32" s="50">
        <v>7.148254495995165</v>
      </c>
      <c r="T32" s="50">
        <v>41.99167966718669</v>
      </c>
      <c r="U32" s="50">
        <v>52.574102964118566</v>
      </c>
      <c r="V32" s="50">
        <v>4.316172646905876</v>
      </c>
      <c r="W32" s="50">
        <v>1.1180447217888716</v>
      </c>
      <c r="X32" s="22" t="s">
        <v>120</v>
      </c>
    </row>
    <row r="33" spans="1:24" ht="15" customHeight="1">
      <c r="A33" s="21" t="s">
        <v>121</v>
      </c>
      <c r="B33" s="17">
        <v>5393</v>
      </c>
      <c r="C33" s="42">
        <v>63.70437542507368</v>
      </c>
      <c r="D33" s="42">
        <v>77.51937984496125</v>
      </c>
      <c r="E33" s="42">
        <v>52.90791599353797</v>
      </c>
      <c r="F33" s="47">
        <v>0.1135933358576297</v>
      </c>
      <c r="G33" s="47">
        <v>16.054524801211663</v>
      </c>
      <c r="H33" s="47">
        <v>80.95418402120409</v>
      </c>
      <c r="I33" s="59">
        <v>11.3390525923163</v>
      </c>
      <c r="J33" s="59">
        <f t="shared" si="0"/>
        <v>86.81462140992167</v>
      </c>
      <c r="K33" s="60">
        <v>29.447967176426708</v>
      </c>
      <c r="L33" s="47">
        <v>18.89220440134278</v>
      </c>
      <c r="M33" s="47">
        <v>24.673629242819846</v>
      </c>
      <c r="N33" s="47">
        <v>13.800820589332337</v>
      </c>
      <c r="O33" s="47">
        <v>69.70970970970971</v>
      </c>
      <c r="P33" s="47">
        <v>30.29029029029029</v>
      </c>
      <c r="Q33" s="47">
        <v>24.224224224224226</v>
      </c>
      <c r="R33" s="50">
        <v>2.6226226226226226</v>
      </c>
      <c r="S33" s="50">
        <v>3.443443443443443</v>
      </c>
      <c r="T33" s="50">
        <v>39.98660415271266</v>
      </c>
      <c r="U33" s="50">
        <v>54.119223040857335</v>
      </c>
      <c r="V33" s="50">
        <v>5.257870060281313</v>
      </c>
      <c r="W33" s="50">
        <v>0.6363027461486939</v>
      </c>
      <c r="X33" s="22" t="s">
        <v>121</v>
      </c>
    </row>
    <row r="34" spans="1:24" ht="15" customHeight="1">
      <c r="A34" s="21" t="s">
        <v>122</v>
      </c>
      <c r="B34" s="17">
        <v>4070</v>
      </c>
      <c r="C34" s="42">
        <v>57.249584947426676</v>
      </c>
      <c r="D34" s="42">
        <v>69.41039112667833</v>
      </c>
      <c r="E34" s="42">
        <v>46.29142556549184</v>
      </c>
      <c r="F34" s="47">
        <v>1.8828451882845187</v>
      </c>
      <c r="G34" s="47">
        <v>31.014644351464437</v>
      </c>
      <c r="H34" s="47">
        <v>64.1213389121339</v>
      </c>
      <c r="I34" s="59">
        <v>9.582309582309582</v>
      </c>
      <c r="J34" s="59">
        <f t="shared" si="0"/>
        <v>90.34398034398033</v>
      </c>
      <c r="K34" s="60">
        <v>23.21867321867322</v>
      </c>
      <c r="L34" s="47">
        <v>14.373464373464373</v>
      </c>
      <c r="M34" s="47">
        <v>24.422604422604422</v>
      </c>
      <c r="N34" s="47">
        <v>28.329238329238326</v>
      </c>
      <c r="O34" s="47">
        <v>78.04386186034787</v>
      </c>
      <c r="P34" s="47">
        <v>21.95613813965213</v>
      </c>
      <c r="Q34" s="47">
        <v>17.31787244769347</v>
      </c>
      <c r="R34" s="50">
        <v>1.7897655659188303</v>
      </c>
      <c r="S34" s="50">
        <v>2.8485001260398284</v>
      </c>
      <c r="T34" s="50">
        <v>52.83363802559415</v>
      </c>
      <c r="U34" s="50">
        <v>41.63619744058501</v>
      </c>
      <c r="V34" s="50">
        <v>4.707495429616087</v>
      </c>
      <c r="W34" s="50">
        <v>0.8226691042047531</v>
      </c>
      <c r="X34" s="22" t="s">
        <v>122</v>
      </c>
    </row>
    <row r="35" spans="1:24" ht="15" customHeight="1">
      <c r="A35" s="21" t="s">
        <v>123</v>
      </c>
      <c r="B35" s="17">
        <v>8351</v>
      </c>
      <c r="C35" s="42">
        <v>60.60963039316742</v>
      </c>
      <c r="D35" s="42">
        <v>74.75</v>
      </c>
      <c r="E35" s="42">
        <v>48.0089111668059</v>
      </c>
      <c r="F35" s="47">
        <v>1.1914011914011915</v>
      </c>
      <c r="G35" s="47">
        <v>22.53302253302253</v>
      </c>
      <c r="H35" s="47">
        <v>73.0898730898731</v>
      </c>
      <c r="I35" s="59">
        <v>9.45165945165945</v>
      </c>
      <c r="J35" s="59">
        <f t="shared" si="0"/>
        <v>89.46608946608947</v>
      </c>
      <c r="K35" s="60">
        <v>41.16161616161616</v>
      </c>
      <c r="L35" s="47">
        <v>18.386243386243386</v>
      </c>
      <c r="M35" s="47">
        <v>16.847041847041847</v>
      </c>
      <c r="N35" s="47">
        <v>13.071188071188072</v>
      </c>
      <c r="O35" s="47">
        <v>58.476436410587475</v>
      </c>
      <c r="P35" s="47">
        <v>41.523563589412525</v>
      </c>
      <c r="Q35" s="47">
        <v>31.22014202711427</v>
      </c>
      <c r="R35" s="50">
        <v>3.925112976113622</v>
      </c>
      <c r="S35" s="50">
        <v>6.378308586184636</v>
      </c>
      <c r="T35" s="50">
        <v>55.218855218855225</v>
      </c>
      <c r="U35" s="50">
        <v>38.72053872053872</v>
      </c>
      <c r="V35" s="50">
        <v>5.095398428731762</v>
      </c>
      <c r="W35" s="50">
        <v>0.9652076318742986</v>
      </c>
      <c r="X35" s="22" t="s">
        <v>123</v>
      </c>
    </row>
    <row r="36" spans="1:24" ht="15" customHeight="1">
      <c r="A36" s="21" t="s">
        <v>124</v>
      </c>
      <c r="B36" s="17">
        <v>5296</v>
      </c>
      <c r="C36" s="42">
        <v>57.85398230088495</v>
      </c>
      <c r="D36" s="42">
        <v>72.81039461020212</v>
      </c>
      <c r="E36" s="42">
        <v>45.12694512694513</v>
      </c>
      <c r="F36" s="47">
        <v>0.36378334680679064</v>
      </c>
      <c r="G36" s="47">
        <v>13.621665319320936</v>
      </c>
      <c r="H36" s="47">
        <v>83.62974939369441</v>
      </c>
      <c r="I36" s="59">
        <v>6.872396819386596</v>
      </c>
      <c r="J36" s="59">
        <f t="shared" si="0"/>
        <v>91.32904202953428</v>
      </c>
      <c r="K36" s="60">
        <v>37.99697084437713</v>
      </c>
      <c r="L36" s="47">
        <v>15.448693676637637</v>
      </c>
      <c r="M36" s="47">
        <v>18.572510412722455</v>
      </c>
      <c r="N36" s="47">
        <v>19.310867095797047</v>
      </c>
      <c r="O36" s="47">
        <v>61.03174603174604</v>
      </c>
      <c r="P36" s="47">
        <v>38.96825396825397</v>
      </c>
      <c r="Q36" s="47">
        <v>24.126984126984127</v>
      </c>
      <c r="R36" s="50">
        <v>3.492063492063492</v>
      </c>
      <c r="S36" s="50">
        <v>11.34920634920635</v>
      </c>
      <c r="T36" s="50">
        <v>36.876960613454166</v>
      </c>
      <c r="U36" s="50">
        <v>57.476472638550014</v>
      </c>
      <c r="V36" s="50">
        <v>4.35691878703381</v>
      </c>
      <c r="W36" s="50">
        <v>1.2896479609620077</v>
      </c>
      <c r="X36" s="22" t="s">
        <v>124</v>
      </c>
    </row>
    <row r="37" spans="1:24" ht="15" customHeight="1">
      <c r="A37" s="21" t="s">
        <v>125</v>
      </c>
      <c r="B37" s="17">
        <v>8854</v>
      </c>
      <c r="C37" s="42">
        <v>57.20810733656866</v>
      </c>
      <c r="D37" s="42">
        <v>73.47946897190491</v>
      </c>
      <c r="E37" s="42">
        <v>43.217414388107244</v>
      </c>
      <c r="F37" s="47">
        <v>0.3672612801678909</v>
      </c>
      <c r="G37" s="47">
        <v>12.618048268625394</v>
      </c>
      <c r="H37" s="47">
        <v>84.91605456453306</v>
      </c>
      <c r="I37" s="59">
        <v>5.964079972890546</v>
      </c>
      <c r="J37" s="59">
        <f t="shared" si="0"/>
        <v>93.17745397040551</v>
      </c>
      <c r="K37" s="60">
        <v>39.9525584547611</v>
      </c>
      <c r="L37" s="47">
        <v>20.08358748446854</v>
      </c>
      <c r="M37" s="47">
        <v>15.531458262735795</v>
      </c>
      <c r="N37" s="47">
        <v>17.60984976844008</v>
      </c>
      <c r="O37" s="47">
        <v>60.18451953031392</v>
      </c>
      <c r="P37" s="47">
        <v>39.81548046968608</v>
      </c>
      <c r="Q37" s="47">
        <v>19.086987778576564</v>
      </c>
      <c r="R37" s="50">
        <v>3.115264797507788</v>
      </c>
      <c r="S37" s="50">
        <v>17.613227893601728</v>
      </c>
      <c r="T37" s="50">
        <v>35.77576693886559</v>
      </c>
      <c r="U37" s="50">
        <v>58.02251158684617</v>
      </c>
      <c r="V37" s="50">
        <v>4.877510483337011</v>
      </c>
      <c r="W37" s="50">
        <v>1.324210990951225</v>
      </c>
      <c r="X37" s="22" t="s">
        <v>125</v>
      </c>
    </row>
    <row r="38" spans="1:24" ht="15" customHeight="1">
      <c r="A38" s="21" t="s">
        <v>126</v>
      </c>
      <c r="B38" s="17">
        <v>7228</v>
      </c>
      <c r="C38" s="42">
        <v>58.95056219882206</v>
      </c>
      <c r="D38" s="42">
        <v>79.78119935170179</v>
      </c>
      <c r="E38" s="42">
        <v>42.5518341307815</v>
      </c>
      <c r="F38" s="47">
        <v>0.031181789834736514</v>
      </c>
      <c r="G38" s="47">
        <v>9.603991269098845</v>
      </c>
      <c r="H38" s="47">
        <v>88.93046460866853</v>
      </c>
      <c r="I38" s="59">
        <v>3.788509575353872</v>
      </c>
      <c r="J38" s="59">
        <f t="shared" si="0"/>
        <v>95.37885095753539</v>
      </c>
      <c r="K38" s="60">
        <v>48.58451290591174</v>
      </c>
      <c r="L38" s="47">
        <v>40.13322231473772</v>
      </c>
      <c r="M38" s="47">
        <v>6.550097141271164</v>
      </c>
      <c r="N38" s="47">
        <v>0.11101859561476549</v>
      </c>
      <c r="O38" s="47">
        <v>51.362437738060365</v>
      </c>
      <c r="P38" s="47">
        <v>48.63756226193964</v>
      </c>
      <c r="Q38" s="47">
        <v>23.132141810723702</v>
      </c>
      <c r="R38" s="50">
        <v>7.339583943744506</v>
      </c>
      <c r="S38" s="50">
        <v>18.165836507471433</v>
      </c>
      <c r="T38" s="50">
        <v>25.68944099378882</v>
      </c>
      <c r="U38" s="50">
        <v>65.56521739130434</v>
      </c>
      <c r="V38" s="50">
        <v>6.832298136645963</v>
      </c>
      <c r="W38" s="50">
        <v>1.9130434782608694</v>
      </c>
      <c r="X38" s="22" t="s">
        <v>126</v>
      </c>
    </row>
    <row r="39" spans="1:24" ht="6" customHeight="1">
      <c r="A39" s="21"/>
      <c r="B39" s="17"/>
      <c r="C39" s="17"/>
      <c r="D39" s="17"/>
      <c r="E39" s="47"/>
      <c r="F39" s="47"/>
      <c r="G39" s="47"/>
      <c r="H39" s="47"/>
      <c r="I39" s="59"/>
      <c r="J39" s="59"/>
      <c r="K39" s="60"/>
      <c r="L39" s="47"/>
      <c r="M39" s="47"/>
      <c r="N39" s="47"/>
      <c r="O39" s="47"/>
      <c r="P39" s="47"/>
      <c r="Q39" s="47"/>
      <c r="R39" s="50"/>
      <c r="S39" s="50"/>
      <c r="T39" s="50"/>
      <c r="U39" s="50"/>
      <c r="V39" s="50"/>
      <c r="W39" s="50"/>
      <c r="X39" s="22"/>
    </row>
    <row r="40" spans="1:24" ht="15" customHeight="1">
      <c r="A40" s="57" t="s">
        <v>158</v>
      </c>
      <c r="B40" s="53">
        <v>166676</v>
      </c>
      <c r="C40" s="66">
        <v>59.37457492429178</v>
      </c>
      <c r="D40" s="66">
        <v>73.87973137973138</v>
      </c>
      <c r="E40" s="66">
        <v>46.559512412184304</v>
      </c>
      <c r="F40" s="54">
        <v>3.234918200408998</v>
      </c>
      <c r="G40" s="54">
        <v>17.942229038854805</v>
      </c>
      <c r="H40" s="54">
        <v>76.83665644171779</v>
      </c>
      <c r="I40" s="31">
        <v>10.446363729120776</v>
      </c>
      <c r="J40" s="76">
        <f>+K40+L40+M40+N40</f>
        <v>88.10717050890386</v>
      </c>
      <c r="K40" s="72">
        <v>36.172447528104044</v>
      </c>
      <c r="L40" s="54">
        <v>17.089902948749497</v>
      </c>
      <c r="M40" s="54">
        <v>17.39660170574925</v>
      </c>
      <c r="N40" s="54">
        <v>17.448218326301067</v>
      </c>
      <c r="O40" s="54">
        <v>63.24927944742823</v>
      </c>
      <c r="P40" s="54">
        <v>36.75072055257177</v>
      </c>
      <c r="Q40" s="54">
        <v>21.93400119351439</v>
      </c>
      <c r="R40" s="55">
        <v>4.290303330413032</v>
      </c>
      <c r="S40" s="55">
        <v>10.526416028644345</v>
      </c>
      <c r="T40" s="54">
        <v>41.79754297542975</v>
      </c>
      <c r="U40" s="54">
        <v>50.828008280082805</v>
      </c>
      <c r="V40" s="54">
        <v>6.3416884168841685</v>
      </c>
      <c r="W40" s="55">
        <v>1.032760327603276</v>
      </c>
      <c r="X40" s="56" t="s">
        <v>158</v>
      </c>
    </row>
    <row r="41" spans="1:24" ht="6" customHeight="1">
      <c r="A41" s="21"/>
      <c r="B41" s="17"/>
      <c r="C41" s="42"/>
      <c r="D41" s="42"/>
      <c r="E41" s="42"/>
      <c r="F41" s="47"/>
      <c r="G41" s="47"/>
      <c r="H41" s="47"/>
      <c r="I41" s="59"/>
      <c r="J41" s="74"/>
      <c r="K41" s="60"/>
      <c r="L41" s="47"/>
      <c r="M41" s="47"/>
      <c r="N41" s="47"/>
      <c r="O41" s="47"/>
      <c r="P41" s="47"/>
      <c r="Q41" s="47"/>
      <c r="R41" s="50"/>
      <c r="S41" s="50"/>
      <c r="T41" s="50"/>
      <c r="U41" s="50"/>
      <c r="V41" s="50"/>
      <c r="W41" s="50"/>
      <c r="X41" s="22"/>
    </row>
    <row r="42" spans="1:24" ht="15" customHeight="1">
      <c r="A42" s="21" t="s">
        <v>127</v>
      </c>
      <c r="B42" s="17">
        <v>12856</v>
      </c>
      <c r="C42" s="42">
        <v>62.29792675130149</v>
      </c>
      <c r="D42" s="42">
        <v>76.60135644310475</v>
      </c>
      <c r="E42" s="42">
        <v>48.838858358447084</v>
      </c>
      <c r="F42" s="47">
        <v>0.8343634116192831</v>
      </c>
      <c r="G42" s="47">
        <v>13.952410383189122</v>
      </c>
      <c r="H42" s="47">
        <v>83.14276885043263</v>
      </c>
      <c r="I42" s="59">
        <v>8.536300676990118</v>
      </c>
      <c r="J42" s="74">
        <f>+K42+L42+M42+N42</f>
        <v>88.75573885300754</v>
      </c>
      <c r="K42" s="60">
        <v>49.87160532254299</v>
      </c>
      <c r="L42" s="47">
        <v>12.357015018286514</v>
      </c>
      <c r="M42" s="47">
        <v>11.539957979923742</v>
      </c>
      <c r="N42" s="47">
        <v>14.987160532254299</v>
      </c>
      <c r="O42" s="47">
        <v>47.963162698083465</v>
      </c>
      <c r="P42" s="47">
        <v>52.03683730191654</v>
      </c>
      <c r="Q42" s="47">
        <v>25.553804032191152</v>
      </c>
      <c r="R42" s="50">
        <v>5.29328797809674</v>
      </c>
      <c r="S42" s="50">
        <v>21.18974529162864</v>
      </c>
      <c r="T42" s="50">
        <v>31.070678796361094</v>
      </c>
      <c r="U42" s="50">
        <v>63.70888733379986</v>
      </c>
      <c r="V42" s="50">
        <v>4.324702589223233</v>
      </c>
      <c r="W42" s="50">
        <v>0.8957312806158153</v>
      </c>
      <c r="X42" s="22" t="s">
        <v>127</v>
      </c>
    </row>
    <row r="43" spans="1:24" ht="15" customHeight="1">
      <c r="A43" s="21" t="s">
        <v>128</v>
      </c>
      <c r="B43" s="17">
        <v>11376</v>
      </c>
      <c r="C43" s="42">
        <v>55.610612160627646</v>
      </c>
      <c r="D43" s="42">
        <v>71.11517367458866</v>
      </c>
      <c r="E43" s="42">
        <v>42.835624176238</v>
      </c>
      <c r="F43" s="47">
        <v>1.000981354268891</v>
      </c>
      <c r="G43" s="47">
        <v>19.901864573110892</v>
      </c>
      <c r="H43" s="47">
        <v>77.1540726202159</v>
      </c>
      <c r="I43" s="59">
        <v>6.206047819971871</v>
      </c>
      <c r="J43" s="74">
        <f aca="true" t="shared" si="1" ref="J43:J51">+K43+L43+M43+N43</f>
        <v>93.11708860759494</v>
      </c>
      <c r="K43" s="60">
        <v>34.62552742616034</v>
      </c>
      <c r="L43" s="47">
        <v>26.002109704641352</v>
      </c>
      <c r="M43" s="47">
        <v>20.701476793248947</v>
      </c>
      <c r="N43" s="47">
        <v>11.787974683544304</v>
      </c>
      <c r="O43" s="47">
        <v>66.18348623853211</v>
      </c>
      <c r="P43" s="47">
        <v>33.816513761467895</v>
      </c>
      <c r="Q43" s="47">
        <v>26.541284403669728</v>
      </c>
      <c r="R43" s="50">
        <v>2.3211009174311927</v>
      </c>
      <c r="S43" s="50">
        <v>4.954128440366972</v>
      </c>
      <c r="T43" s="50">
        <v>42.13017751479289</v>
      </c>
      <c r="U43" s="50">
        <v>50.600169061707525</v>
      </c>
      <c r="V43" s="50">
        <v>5.883347421808961</v>
      </c>
      <c r="W43" s="50">
        <v>1.386306001690617</v>
      </c>
      <c r="X43" s="22" t="s">
        <v>128</v>
      </c>
    </row>
    <row r="44" spans="1:24" ht="15" customHeight="1">
      <c r="A44" s="21" t="s">
        <v>129</v>
      </c>
      <c r="B44" s="17">
        <v>805</v>
      </c>
      <c r="C44" s="42">
        <v>56.60112359550562</v>
      </c>
      <c r="D44" s="42">
        <v>65.19174041297934</v>
      </c>
      <c r="E44" s="42">
        <v>48.793565683646115</v>
      </c>
      <c r="F44" s="47">
        <v>23.177083333333332</v>
      </c>
      <c r="G44" s="47">
        <v>11.71875</v>
      </c>
      <c r="H44" s="47">
        <v>65.10416666666667</v>
      </c>
      <c r="I44" s="59">
        <v>23.354037267080745</v>
      </c>
      <c r="J44" s="74">
        <f t="shared" si="1"/>
        <v>76.3975155279503</v>
      </c>
      <c r="K44" s="60">
        <v>12.049689440993788</v>
      </c>
      <c r="L44" s="47">
        <v>6.956521739130435</v>
      </c>
      <c r="M44" s="47">
        <v>21.11801242236025</v>
      </c>
      <c r="N44" s="47">
        <v>36.27329192546584</v>
      </c>
      <c r="O44" s="47">
        <v>89.1994917407878</v>
      </c>
      <c r="P44" s="47">
        <v>10.800508259212197</v>
      </c>
      <c r="Q44" s="47">
        <v>7.369758576874206</v>
      </c>
      <c r="R44" s="50">
        <v>1.5247776365946633</v>
      </c>
      <c r="S44" s="50">
        <v>1.905972045743329</v>
      </c>
      <c r="T44" s="50">
        <v>73.04147465437788</v>
      </c>
      <c r="U44" s="50">
        <v>23.732718894009217</v>
      </c>
      <c r="V44" s="50">
        <v>3.225806451612903</v>
      </c>
      <c r="W44" s="50" t="s">
        <v>179</v>
      </c>
      <c r="X44" s="22" t="s">
        <v>129</v>
      </c>
    </row>
    <row r="45" spans="1:24" ht="15" customHeight="1">
      <c r="A45" s="21" t="s">
        <v>130</v>
      </c>
      <c r="B45" s="17">
        <v>10648</v>
      </c>
      <c r="C45" s="42">
        <v>58.11746315319339</v>
      </c>
      <c r="D45" s="42">
        <v>72.54672897196261</v>
      </c>
      <c r="E45" s="42">
        <v>44.91017964071856</v>
      </c>
      <c r="F45" s="47">
        <v>2.086709886547812</v>
      </c>
      <c r="G45" s="47">
        <v>24.4935170178282</v>
      </c>
      <c r="H45" s="47">
        <v>71.23176661264182</v>
      </c>
      <c r="I45" s="59">
        <v>10.311795642374156</v>
      </c>
      <c r="J45" s="74">
        <f t="shared" si="1"/>
        <v>88.59879789631856</v>
      </c>
      <c r="K45" s="60">
        <v>29.28249436513899</v>
      </c>
      <c r="L45" s="47">
        <v>19.534184823441024</v>
      </c>
      <c r="M45" s="47">
        <v>18.444778362133736</v>
      </c>
      <c r="N45" s="47">
        <v>21.337340345604808</v>
      </c>
      <c r="O45" s="47">
        <v>70.68640111254594</v>
      </c>
      <c r="P45" s="47">
        <v>29.313598887454056</v>
      </c>
      <c r="Q45" s="47">
        <v>17.73120095361081</v>
      </c>
      <c r="R45" s="50">
        <v>3.615774312108871</v>
      </c>
      <c r="S45" s="50">
        <v>7.96662362173438</v>
      </c>
      <c r="T45" s="50">
        <v>50.00895255147717</v>
      </c>
      <c r="U45" s="50">
        <v>41.43240823634736</v>
      </c>
      <c r="V45" s="50">
        <v>7.66338406445837</v>
      </c>
      <c r="W45" s="50">
        <v>0.8952551477170994</v>
      </c>
      <c r="X45" s="22" t="s">
        <v>130</v>
      </c>
    </row>
    <row r="46" spans="1:24" ht="15" customHeight="1">
      <c r="A46" s="21" t="s">
        <v>131</v>
      </c>
      <c r="B46" s="17">
        <v>4220</v>
      </c>
      <c r="C46" s="42">
        <v>41.060126582278485</v>
      </c>
      <c r="D46" s="42">
        <v>52.12765957446809</v>
      </c>
      <c r="E46" s="42">
        <v>32.142857142857146</v>
      </c>
      <c r="F46" s="47">
        <v>12.896691424713032</v>
      </c>
      <c r="G46" s="47">
        <v>22.282241728561782</v>
      </c>
      <c r="H46" s="47">
        <v>63.06549628629304</v>
      </c>
      <c r="I46" s="59">
        <v>18.53080568720379</v>
      </c>
      <c r="J46" s="74">
        <f t="shared" si="1"/>
        <v>80.80568720379146</v>
      </c>
      <c r="K46" s="60">
        <v>32.51184834123223</v>
      </c>
      <c r="L46" s="47">
        <v>12.606635071090047</v>
      </c>
      <c r="M46" s="47">
        <v>12.132701421800949</v>
      </c>
      <c r="N46" s="47">
        <v>23.554502369668246</v>
      </c>
      <c r="O46" s="47">
        <v>68.53385289819775</v>
      </c>
      <c r="P46" s="47">
        <v>31.46614710180224</v>
      </c>
      <c r="Q46" s="47">
        <v>20.677057963955185</v>
      </c>
      <c r="R46" s="50">
        <v>5.528494885533366</v>
      </c>
      <c r="S46" s="50">
        <v>5.260594252313688</v>
      </c>
      <c r="T46" s="50">
        <v>61.214672279013826</v>
      </c>
      <c r="U46" s="50">
        <v>29.94588093806374</v>
      </c>
      <c r="V46" s="50">
        <v>8.538785327720987</v>
      </c>
      <c r="W46" s="50">
        <v>0.30066145520144316</v>
      </c>
      <c r="X46" s="22" t="s">
        <v>131</v>
      </c>
    </row>
    <row r="47" spans="1:24" ht="15" customHeight="1">
      <c r="A47" s="21" t="s">
        <v>132</v>
      </c>
      <c r="B47" s="17">
        <v>17946</v>
      </c>
      <c r="C47" s="42">
        <v>61.09901708555974</v>
      </c>
      <c r="D47" s="42">
        <v>75.63444924406048</v>
      </c>
      <c r="E47" s="42">
        <v>47.20681202425494</v>
      </c>
      <c r="F47" s="47">
        <v>0.3092429274997136</v>
      </c>
      <c r="G47" s="47">
        <v>15.553773909059672</v>
      </c>
      <c r="H47" s="47">
        <v>82.4418737830718</v>
      </c>
      <c r="I47" s="59">
        <v>8.074152660673404</v>
      </c>
      <c r="J47" s="74">
        <f t="shared" si="1"/>
        <v>89.18979284158802</v>
      </c>
      <c r="K47" s="60">
        <v>49.61751074878552</v>
      </c>
      <c r="L47" s="47">
        <v>12.876207493439054</v>
      </c>
      <c r="M47" s="47">
        <v>12.747780445586018</v>
      </c>
      <c r="N47" s="47">
        <v>13.948294153777429</v>
      </c>
      <c r="O47" s="47">
        <v>47.529761904761905</v>
      </c>
      <c r="P47" s="47">
        <v>52.470238095238095</v>
      </c>
      <c r="Q47" s="47">
        <v>26.047619047619044</v>
      </c>
      <c r="R47" s="50">
        <v>6.136904761904762</v>
      </c>
      <c r="S47" s="50">
        <v>20.28571428571429</v>
      </c>
      <c r="T47" s="50">
        <v>32.04048907596713</v>
      </c>
      <c r="U47" s="50">
        <v>62.61775906995389</v>
      </c>
      <c r="V47" s="50">
        <v>4.570054119061936</v>
      </c>
      <c r="W47" s="50">
        <v>0.7716977350170375</v>
      </c>
      <c r="X47" s="22" t="s">
        <v>132</v>
      </c>
    </row>
    <row r="48" spans="1:24" ht="15" customHeight="1">
      <c r="A48" s="21" t="s">
        <v>107</v>
      </c>
      <c r="B48" s="17">
        <v>2940</v>
      </c>
      <c r="C48" s="42">
        <v>55.90304925723222</v>
      </c>
      <c r="D48" s="42">
        <v>70.73578595317726</v>
      </c>
      <c r="E48" s="42">
        <v>42.87812041116006</v>
      </c>
      <c r="F48" s="47">
        <v>11.428571428571429</v>
      </c>
      <c r="G48" s="47">
        <v>21.831501831501832</v>
      </c>
      <c r="H48" s="47">
        <v>63.73626373626374</v>
      </c>
      <c r="I48" s="59">
        <v>18.609406952965234</v>
      </c>
      <c r="J48" s="74">
        <f t="shared" si="1"/>
        <v>77.77777777777777</v>
      </c>
      <c r="K48" s="60">
        <v>24.94887525562372</v>
      </c>
      <c r="L48" s="47">
        <v>9.74778459441036</v>
      </c>
      <c r="M48" s="47">
        <v>14.042263122017722</v>
      </c>
      <c r="N48" s="47">
        <v>29.038854805725972</v>
      </c>
      <c r="O48" s="47">
        <v>72.63045793397231</v>
      </c>
      <c r="P48" s="47">
        <v>27.36954206602769</v>
      </c>
      <c r="Q48" s="47">
        <v>22.257720979765708</v>
      </c>
      <c r="R48" s="50">
        <v>2.3074192403265887</v>
      </c>
      <c r="S48" s="50">
        <v>2.8044018459353923</v>
      </c>
      <c r="T48" s="50">
        <v>44.244372990353696</v>
      </c>
      <c r="U48" s="50">
        <v>49.90353697749196</v>
      </c>
      <c r="V48" s="50">
        <v>4.694533762057878</v>
      </c>
      <c r="W48" s="50">
        <v>1.157556270096463</v>
      </c>
      <c r="X48" s="22" t="s">
        <v>107</v>
      </c>
    </row>
    <row r="49" spans="1:24" ht="15" customHeight="1">
      <c r="A49" s="21" t="s">
        <v>133</v>
      </c>
      <c r="B49" s="17">
        <v>12073</v>
      </c>
      <c r="C49" s="42">
        <v>60.9577922077922</v>
      </c>
      <c r="D49" s="42">
        <v>75.81599123767798</v>
      </c>
      <c r="E49" s="42">
        <v>48.138348138348135</v>
      </c>
      <c r="F49" s="47">
        <v>3.549571603427173</v>
      </c>
      <c r="G49" s="47">
        <v>21.314915194964154</v>
      </c>
      <c r="H49" s="47">
        <v>73.3344990382934</v>
      </c>
      <c r="I49" s="59">
        <v>13.022947560268411</v>
      </c>
      <c r="J49" s="74">
        <f t="shared" si="1"/>
        <v>85.71783613619418</v>
      </c>
      <c r="K49" s="60">
        <v>37.652224339325656</v>
      </c>
      <c r="L49" s="47">
        <v>14.920056333360948</v>
      </c>
      <c r="M49" s="47">
        <v>17.22309667798857</v>
      </c>
      <c r="N49" s="47">
        <v>15.922458785519012</v>
      </c>
      <c r="O49" s="47">
        <v>61.45167022032694</v>
      </c>
      <c r="P49" s="47">
        <v>38.54832977967306</v>
      </c>
      <c r="Q49" s="47">
        <v>23.391968727789624</v>
      </c>
      <c r="R49" s="50">
        <v>7.258351101634684</v>
      </c>
      <c r="S49" s="50">
        <v>7.898009950248756</v>
      </c>
      <c r="T49" s="50">
        <v>47.337185694205836</v>
      </c>
      <c r="U49" s="50">
        <v>38.43510854287053</v>
      </c>
      <c r="V49" s="50">
        <v>12.884585350616899</v>
      </c>
      <c r="W49" s="50">
        <v>1.3431204123067313</v>
      </c>
      <c r="X49" s="22" t="s">
        <v>133</v>
      </c>
    </row>
    <row r="50" spans="1:24" ht="15" customHeight="1">
      <c r="A50" s="21" t="s">
        <v>134</v>
      </c>
      <c r="B50" s="17">
        <v>7544</v>
      </c>
      <c r="C50" s="42">
        <v>60.256009990633785</v>
      </c>
      <c r="D50" s="42">
        <v>73.43110504774899</v>
      </c>
      <c r="E50" s="42">
        <v>49.13644214162349</v>
      </c>
      <c r="F50" s="47">
        <v>13.013885107541519</v>
      </c>
      <c r="G50" s="47">
        <v>21.72610944731827</v>
      </c>
      <c r="H50" s="47">
        <v>63.57201197930846</v>
      </c>
      <c r="I50" s="59">
        <v>17.85524920466596</v>
      </c>
      <c r="J50" s="76">
        <f t="shared" si="1"/>
        <v>81.77359490986214</v>
      </c>
      <c r="K50" s="60">
        <v>19.658006362672324</v>
      </c>
      <c r="L50" s="47">
        <v>17.15270413573701</v>
      </c>
      <c r="M50" s="47">
        <v>21.036585365853657</v>
      </c>
      <c r="N50" s="47">
        <v>23.92629904559915</v>
      </c>
      <c r="O50" s="47">
        <v>81.1088011088011</v>
      </c>
      <c r="P50" s="47">
        <v>18.89119889119889</v>
      </c>
      <c r="Q50" s="47">
        <v>11.767151767151768</v>
      </c>
      <c r="R50" s="50">
        <v>3.354123354123354</v>
      </c>
      <c r="S50" s="50">
        <v>3.76992376992377</v>
      </c>
      <c r="T50" s="50">
        <v>53.05879552487503</v>
      </c>
      <c r="U50" s="50">
        <v>34.92025708164723</v>
      </c>
      <c r="V50" s="50">
        <v>11.116400856938824</v>
      </c>
      <c r="W50" s="50">
        <v>0.9045465365389194</v>
      </c>
      <c r="X50" s="22" t="s">
        <v>134</v>
      </c>
    </row>
    <row r="51" spans="1:24" ht="15" customHeight="1">
      <c r="A51" s="21" t="s">
        <v>135</v>
      </c>
      <c r="B51" s="17">
        <v>1778</v>
      </c>
      <c r="C51" s="42">
        <v>61.08626198083067</v>
      </c>
      <c r="D51" s="42">
        <v>72.72727272727273</v>
      </c>
      <c r="E51" s="42">
        <v>50.72463768115942</v>
      </c>
      <c r="F51" s="47">
        <v>35.96112311015119</v>
      </c>
      <c r="G51" s="47">
        <v>17.386609071274297</v>
      </c>
      <c r="H51" s="47">
        <v>46.11231101511879</v>
      </c>
      <c r="I51" s="59">
        <v>39.48256467941507</v>
      </c>
      <c r="J51" s="76">
        <f t="shared" si="1"/>
        <v>60.34870641169854</v>
      </c>
      <c r="K51" s="60">
        <v>7.536557930258718</v>
      </c>
      <c r="L51" s="47">
        <v>6.299212598425196</v>
      </c>
      <c r="M51" s="47">
        <v>10.348706411698538</v>
      </c>
      <c r="N51" s="47">
        <v>36.164229471316084</v>
      </c>
      <c r="O51" s="47">
        <v>93.05555555555556</v>
      </c>
      <c r="P51" s="47">
        <v>6.944444444444445</v>
      </c>
      <c r="Q51" s="47">
        <v>5.439814814814815</v>
      </c>
      <c r="R51" s="50">
        <v>0.9837962962962963</v>
      </c>
      <c r="S51" s="50">
        <v>0.5208333333333333</v>
      </c>
      <c r="T51" s="50">
        <v>69.7936210131332</v>
      </c>
      <c r="U51" s="50">
        <v>22.88930581613508</v>
      </c>
      <c r="V51" s="50">
        <v>7.223264540337711</v>
      </c>
      <c r="W51" s="50">
        <v>0.09380863039399624</v>
      </c>
      <c r="X51" s="22" t="s">
        <v>135</v>
      </c>
    </row>
    <row r="52" spans="1:24" ht="15" customHeight="1">
      <c r="A52" s="21" t="s">
        <v>136</v>
      </c>
      <c r="B52" s="17">
        <v>1192</v>
      </c>
      <c r="C52" s="42">
        <v>69.0335305719921</v>
      </c>
      <c r="D52" s="42">
        <v>80.85106382978722</v>
      </c>
      <c r="E52" s="42">
        <v>58.82352941176471</v>
      </c>
      <c r="F52" s="47">
        <v>43.198804185351264</v>
      </c>
      <c r="G52" s="47">
        <v>16.89088191330344</v>
      </c>
      <c r="H52" s="47">
        <v>39.01345291479821</v>
      </c>
      <c r="I52" s="59">
        <v>41.61073825503356</v>
      </c>
      <c r="J52" s="74">
        <f aca="true" t="shared" si="2" ref="J52:J64">+K52+L52+M52+N52</f>
        <v>58.38926174496644</v>
      </c>
      <c r="K52" s="60">
        <v>6.7114093959731544</v>
      </c>
      <c r="L52" s="47">
        <v>5.453020134228188</v>
      </c>
      <c r="M52" s="47">
        <v>11.661073825503356</v>
      </c>
      <c r="N52" s="47">
        <v>34.56375838926174</v>
      </c>
      <c r="O52" s="47">
        <v>93.71231696813092</v>
      </c>
      <c r="P52" s="47">
        <v>6.287683031869079</v>
      </c>
      <c r="Q52" s="47">
        <v>5.167958656330749</v>
      </c>
      <c r="R52" s="50">
        <v>0.8613264427217916</v>
      </c>
      <c r="S52" s="50">
        <v>0.2583979328165375</v>
      </c>
      <c r="T52" s="50">
        <v>75.03410641200546</v>
      </c>
      <c r="U52" s="50">
        <v>17.462482946793997</v>
      </c>
      <c r="V52" s="50">
        <v>7.3669849931787175</v>
      </c>
      <c r="W52" s="50">
        <v>0.1364256480218281</v>
      </c>
      <c r="X52" s="22" t="s">
        <v>136</v>
      </c>
    </row>
    <row r="53" spans="1:24" ht="15" customHeight="1">
      <c r="A53" s="21" t="s">
        <v>137</v>
      </c>
      <c r="B53" s="17">
        <v>708</v>
      </c>
      <c r="C53" s="42">
        <v>51.143790849673195</v>
      </c>
      <c r="D53" s="42">
        <v>72.1311475409836</v>
      </c>
      <c r="E53" s="42">
        <v>30.293159609120522</v>
      </c>
      <c r="F53" s="47">
        <v>50.64935064935065</v>
      </c>
      <c r="G53" s="47">
        <v>3.2467532467532463</v>
      </c>
      <c r="H53" s="47">
        <v>43.831168831168824</v>
      </c>
      <c r="I53" s="59">
        <v>42.3728813559322</v>
      </c>
      <c r="J53" s="74">
        <f t="shared" si="2"/>
        <v>56.92090395480226</v>
      </c>
      <c r="K53" s="60">
        <v>8.615819209039548</v>
      </c>
      <c r="L53" s="47">
        <v>2.401129943502825</v>
      </c>
      <c r="M53" s="47">
        <v>11.72316384180791</v>
      </c>
      <c r="N53" s="47">
        <v>34.18079096045198</v>
      </c>
      <c r="O53" s="47">
        <v>90.8957415565345</v>
      </c>
      <c r="P53" s="47">
        <v>9.104258443465492</v>
      </c>
      <c r="Q53" s="47">
        <v>7.195301027900147</v>
      </c>
      <c r="R53" s="50">
        <v>1.762114537444934</v>
      </c>
      <c r="S53" s="50">
        <v>0.14684287812041116</v>
      </c>
      <c r="T53" s="50">
        <v>81.89655172413794</v>
      </c>
      <c r="U53" s="50">
        <v>16.379310344827587</v>
      </c>
      <c r="V53" s="50">
        <v>1.4367816091954022</v>
      </c>
      <c r="W53" s="50">
        <v>0.28735632183908044</v>
      </c>
      <c r="X53" s="22" t="s">
        <v>137</v>
      </c>
    </row>
    <row r="54" spans="1:24" ht="15" customHeight="1">
      <c r="A54" s="21" t="s">
        <v>138</v>
      </c>
      <c r="B54" s="17">
        <v>211</v>
      </c>
      <c r="C54" s="42">
        <v>72.41379310344827</v>
      </c>
      <c r="D54" s="42">
        <v>92.22222222222223</v>
      </c>
      <c r="E54" s="42">
        <v>51.19047619047619</v>
      </c>
      <c r="F54" s="47">
        <v>60.317460317460316</v>
      </c>
      <c r="G54" s="50" t="s">
        <v>174</v>
      </c>
      <c r="H54" s="47">
        <v>37.301587301587304</v>
      </c>
      <c r="I54" s="59">
        <v>47.867298578199055</v>
      </c>
      <c r="J54" s="74">
        <f t="shared" si="2"/>
        <v>52.132701421800945</v>
      </c>
      <c r="K54" s="60">
        <v>12.322274881516588</v>
      </c>
      <c r="L54" s="47">
        <v>4.739336492890995</v>
      </c>
      <c r="M54" s="47">
        <v>5.687203791469194</v>
      </c>
      <c r="N54" s="47">
        <v>29.383886255924168</v>
      </c>
      <c r="O54" s="47">
        <v>87.12871287128714</v>
      </c>
      <c r="P54" s="47">
        <v>12.871287128712872</v>
      </c>
      <c r="Q54" s="47">
        <v>7.920792079207921</v>
      </c>
      <c r="R54" s="50">
        <v>3.9603960396039604</v>
      </c>
      <c r="S54" s="50">
        <v>0.9900990099009901</v>
      </c>
      <c r="T54" s="50">
        <v>100</v>
      </c>
      <c r="U54" s="50" t="s">
        <v>174</v>
      </c>
      <c r="V54" s="50" t="s">
        <v>174</v>
      </c>
      <c r="W54" s="50" t="s">
        <v>174</v>
      </c>
      <c r="X54" s="22" t="s">
        <v>138</v>
      </c>
    </row>
    <row r="55" spans="1:24" ht="15" customHeight="1">
      <c r="A55" s="21" t="s">
        <v>139</v>
      </c>
      <c r="B55" s="17">
        <v>7989</v>
      </c>
      <c r="C55" s="42">
        <v>61.03631809643081</v>
      </c>
      <c r="D55" s="42">
        <v>77.45033112582782</v>
      </c>
      <c r="E55" s="42">
        <v>46.318289786223275</v>
      </c>
      <c r="F55" s="47">
        <v>0.738512035010941</v>
      </c>
      <c r="G55" s="47">
        <v>17.696936542669583</v>
      </c>
      <c r="H55" s="47">
        <v>79.23960612691467</v>
      </c>
      <c r="I55" s="59">
        <v>10.889973713856554</v>
      </c>
      <c r="J55" s="74">
        <f t="shared" si="2"/>
        <v>87.23244461134058</v>
      </c>
      <c r="K55" s="60">
        <v>37.88959819752159</v>
      </c>
      <c r="L55" s="47">
        <v>19.601952684941796</v>
      </c>
      <c r="M55" s="47">
        <v>15.796720490674678</v>
      </c>
      <c r="N55" s="47">
        <v>13.944173238202529</v>
      </c>
      <c r="O55" s="47">
        <v>61.108840757390006</v>
      </c>
      <c r="P55" s="47">
        <v>38.891159242609994</v>
      </c>
      <c r="Q55" s="47">
        <v>20.69200381419425</v>
      </c>
      <c r="R55" s="50">
        <v>3.70521727285111</v>
      </c>
      <c r="S55" s="50">
        <v>14.493938155564638</v>
      </c>
      <c r="T55" s="50">
        <v>39.203148057058534</v>
      </c>
      <c r="U55" s="50">
        <v>55.11559272011806</v>
      </c>
      <c r="V55" s="50">
        <v>4.943433349729464</v>
      </c>
      <c r="W55" s="50">
        <v>0.7378258730939499</v>
      </c>
      <c r="X55" s="22" t="s">
        <v>139</v>
      </c>
    </row>
    <row r="56" spans="1:24" ht="15" customHeight="1">
      <c r="A56" s="21" t="s">
        <v>140</v>
      </c>
      <c r="B56" s="17">
        <v>10121</v>
      </c>
      <c r="C56" s="42">
        <v>59.425815857351125</v>
      </c>
      <c r="D56" s="42">
        <v>72.33277391512827</v>
      </c>
      <c r="E56" s="42">
        <v>48.08259587020649</v>
      </c>
      <c r="F56" s="47">
        <v>2.3585848490905454</v>
      </c>
      <c r="G56" s="47">
        <v>19.408354987007797</v>
      </c>
      <c r="H56" s="47">
        <v>76.45412752348592</v>
      </c>
      <c r="I56" s="59">
        <v>8.526825412508646</v>
      </c>
      <c r="J56" s="74">
        <f t="shared" si="2"/>
        <v>91.14711984981722</v>
      </c>
      <c r="K56" s="60">
        <v>20.857622764548957</v>
      </c>
      <c r="L56" s="47">
        <v>16.18417152455291</v>
      </c>
      <c r="M56" s="47">
        <v>25.44214998517933</v>
      </c>
      <c r="N56" s="47">
        <v>28.663175575536016</v>
      </c>
      <c r="O56" s="47">
        <v>80.09155645981689</v>
      </c>
      <c r="P56" s="47">
        <v>19.908443540183114</v>
      </c>
      <c r="Q56" s="47">
        <v>14.09969481180061</v>
      </c>
      <c r="R56" s="50">
        <v>1.9023397761953202</v>
      </c>
      <c r="S56" s="50">
        <v>3.906408952187182</v>
      </c>
      <c r="T56" s="50">
        <v>44.471701419309625</v>
      </c>
      <c r="U56" s="50">
        <v>49.553180304888734</v>
      </c>
      <c r="V56" s="50">
        <v>4.713509724899247</v>
      </c>
      <c r="W56" s="50">
        <v>1.2616085509024006</v>
      </c>
      <c r="X56" s="22" t="s">
        <v>140</v>
      </c>
    </row>
    <row r="57" spans="1:24" ht="15" customHeight="1">
      <c r="A57" s="21" t="s">
        <v>141</v>
      </c>
      <c r="B57" s="17">
        <v>5977</v>
      </c>
      <c r="C57" s="42">
        <v>52.350142721217885</v>
      </c>
      <c r="D57" s="42">
        <v>65.99312123817714</v>
      </c>
      <c r="E57" s="42">
        <v>41.515875725503584</v>
      </c>
      <c r="F57" s="47">
        <v>0.040048057669203045</v>
      </c>
      <c r="G57" s="47">
        <v>21.0652783340008</v>
      </c>
      <c r="H57" s="47">
        <v>76.81217460953145</v>
      </c>
      <c r="I57" s="59">
        <v>7.662707043667391</v>
      </c>
      <c r="J57" s="74">
        <f t="shared" si="2"/>
        <v>91.61786849590095</v>
      </c>
      <c r="K57" s="60">
        <v>31.186213819641964</v>
      </c>
      <c r="L57" s="47">
        <v>13.300987117282917</v>
      </c>
      <c r="M57" s="47">
        <v>17.550610674251296</v>
      </c>
      <c r="N57" s="47">
        <v>29.580056884724776</v>
      </c>
      <c r="O57" s="47">
        <v>69.70853573907009</v>
      </c>
      <c r="P57" s="47">
        <v>30.291464260929914</v>
      </c>
      <c r="Q57" s="47">
        <v>23.143650242886885</v>
      </c>
      <c r="R57" s="50">
        <v>3.001387925052047</v>
      </c>
      <c r="S57" s="50">
        <v>4.146426092990978</v>
      </c>
      <c r="T57" s="50">
        <v>45.24485450674237</v>
      </c>
      <c r="U57" s="50">
        <v>47.51596877217885</v>
      </c>
      <c r="V57" s="50">
        <v>6.0326472675656495</v>
      </c>
      <c r="W57" s="50">
        <v>1.20652945351313</v>
      </c>
      <c r="X57" s="22" t="s">
        <v>141</v>
      </c>
    </row>
    <row r="58" spans="1:24" ht="15" customHeight="1">
      <c r="A58" s="21" t="s">
        <v>142</v>
      </c>
      <c r="B58" s="17">
        <v>5696</v>
      </c>
      <c r="C58" s="42">
        <v>61.35147190008921</v>
      </c>
      <c r="D58" s="42">
        <v>73.46341463414635</v>
      </c>
      <c r="E58" s="42">
        <v>51.15036976170912</v>
      </c>
      <c r="F58" s="47">
        <v>0.39904229848363926</v>
      </c>
      <c r="G58" s="47">
        <v>21.14924181963288</v>
      </c>
      <c r="H58" s="47">
        <v>75.69832402234637</v>
      </c>
      <c r="I58" s="59">
        <v>12.921348314606742</v>
      </c>
      <c r="J58" s="74">
        <f t="shared" si="2"/>
        <v>85.375702247191</v>
      </c>
      <c r="K58" s="60">
        <v>24.578651685393258</v>
      </c>
      <c r="L58" s="47">
        <v>19.52247191011236</v>
      </c>
      <c r="M58" s="47">
        <v>23.595505617977526</v>
      </c>
      <c r="N58" s="47">
        <v>17.679073033707866</v>
      </c>
      <c r="O58" s="47">
        <v>74.43298969072166</v>
      </c>
      <c r="P58" s="47">
        <v>25.56701030927835</v>
      </c>
      <c r="Q58" s="47">
        <v>18.87535145267104</v>
      </c>
      <c r="R58" s="50">
        <v>3.1115276476101217</v>
      </c>
      <c r="S58" s="50">
        <v>3.5801312089971886</v>
      </c>
      <c r="T58" s="50">
        <v>47.52022511431587</v>
      </c>
      <c r="U58" s="50">
        <v>45.7263454097784</v>
      </c>
      <c r="V58" s="50">
        <v>5.944424903271192</v>
      </c>
      <c r="W58" s="50">
        <v>0.809004572634541</v>
      </c>
      <c r="X58" s="22" t="s">
        <v>142</v>
      </c>
    </row>
    <row r="59" spans="1:24" ht="15" customHeight="1">
      <c r="A59" s="21" t="s">
        <v>143</v>
      </c>
      <c r="B59" s="17">
        <v>11127</v>
      </c>
      <c r="C59" s="42">
        <v>60.02619801331732</v>
      </c>
      <c r="D59" s="42">
        <v>74.78080295339178</v>
      </c>
      <c r="E59" s="42">
        <v>46.77853739382639</v>
      </c>
      <c r="F59" s="47">
        <v>0.13469309216855876</v>
      </c>
      <c r="G59" s="47">
        <v>15.682124302482201</v>
      </c>
      <c r="H59" s="47">
        <v>82.335963055609</v>
      </c>
      <c r="I59" s="59">
        <v>7.630774761819162</v>
      </c>
      <c r="J59" s="74">
        <f t="shared" si="2"/>
        <v>90.87722451914433</v>
      </c>
      <c r="K59" s="60">
        <v>35.52040266043502</v>
      </c>
      <c r="L59" s="47">
        <v>17.823117023188928</v>
      </c>
      <c r="M59" s="47">
        <v>22.128348013661693</v>
      </c>
      <c r="N59" s="47">
        <v>15.40535682185871</v>
      </c>
      <c r="O59" s="47">
        <v>64.13012186930237</v>
      </c>
      <c r="P59" s="47">
        <v>35.86987813069763</v>
      </c>
      <c r="Q59" s="47">
        <v>21.658190192879765</v>
      </c>
      <c r="R59" s="50">
        <v>3.272238748680549</v>
      </c>
      <c r="S59" s="50">
        <v>10.939449189137319</v>
      </c>
      <c r="T59" s="50">
        <v>38.57094480189638</v>
      </c>
      <c r="U59" s="50">
        <v>55.11344395529969</v>
      </c>
      <c r="V59" s="50">
        <v>5.147307822553335</v>
      </c>
      <c r="W59" s="50">
        <v>1.1683034202505926</v>
      </c>
      <c r="X59" s="22" t="s">
        <v>143</v>
      </c>
    </row>
    <row r="60" spans="1:24" ht="15" customHeight="1">
      <c r="A60" s="21" t="s">
        <v>144</v>
      </c>
      <c r="B60" s="17">
        <v>10602</v>
      </c>
      <c r="C60" s="42">
        <v>59.48266250418107</v>
      </c>
      <c r="D60" s="42">
        <v>74.57744848344524</v>
      </c>
      <c r="E60" s="42">
        <v>45.462365591397855</v>
      </c>
      <c r="F60" s="47">
        <v>0.11876484560570069</v>
      </c>
      <c r="G60" s="47">
        <v>11.75771971496437</v>
      </c>
      <c r="H60" s="47">
        <v>85.8867775138559</v>
      </c>
      <c r="I60" s="59">
        <v>6.0371663050655595</v>
      </c>
      <c r="J60" s="76">
        <f t="shared" si="2"/>
        <v>91.68003018583151</v>
      </c>
      <c r="K60" s="60">
        <v>50.325440996132436</v>
      </c>
      <c r="L60" s="47">
        <v>15.470238656730498</v>
      </c>
      <c r="M60" s="47">
        <v>10.04622205452316</v>
      </c>
      <c r="N60" s="47">
        <v>15.838128478445428</v>
      </c>
      <c r="O60" s="47">
        <v>47.29285073287466</v>
      </c>
      <c r="P60" s="47">
        <v>52.707149267125345</v>
      </c>
      <c r="Q60" s="47">
        <v>29.285073287466346</v>
      </c>
      <c r="R60" s="50">
        <v>6.491175590786718</v>
      </c>
      <c r="S60" s="50">
        <v>16.93090038887227</v>
      </c>
      <c r="T60" s="50">
        <v>25.1734906315059</v>
      </c>
      <c r="U60" s="50">
        <v>68.77168632893824</v>
      </c>
      <c r="V60" s="50">
        <v>4.9271339347675225</v>
      </c>
      <c r="W60" s="50">
        <v>1.1276891047883415</v>
      </c>
      <c r="X60" s="22" t="s">
        <v>144</v>
      </c>
    </row>
    <row r="61" spans="1:24" ht="15" customHeight="1">
      <c r="A61" s="21" t="s">
        <v>145</v>
      </c>
      <c r="B61" s="17">
        <v>8136</v>
      </c>
      <c r="C61" s="42">
        <v>61.00704330885659</v>
      </c>
      <c r="D61" s="42">
        <v>74.12035514633344</v>
      </c>
      <c r="E61" s="42">
        <v>50.02753303964758</v>
      </c>
      <c r="F61" s="47">
        <v>1.214361140443506</v>
      </c>
      <c r="G61" s="47">
        <v>17.106652587117214</v>
      </c>
      <c r="H61" s="47">
        <v>78.90707497360084</v>
      </c>
      <c r="I61" s="59">
        <v>9.771386430678467</v>
      </c>
      <c r="J61" s="76">
        <f t="shared" si="2"/>
        <v>88.54473942969518</v>
      </c>
      <c r="K61" s="60">
        <v>33.173549655850536</v>
      </c>
      <c r="L61" s="47">
        <v>18.940511307767945</v>
      </c>
      <c r="M61" s="47">
        <v>20.575221238938052</v>
      </c>
      <c r="N61" s="47">
        <v>15.855457227138642</v>
      </c>
      <c r="O61" s="47">
        <v>66.14719748559456</v>
      </c>
      <c r="P61" s="47">
        <v>33.85280251440545</v>
      </c>
      <c r="Q61" s="47">
        <v>20.45573598742797</v>
      </c>
      <c r="R61" s="50">
        <v>3.3787323205866944</v>
      </c>
      <c r="S61" s="50">
        <v>10.018334206390781</v>
      </c>
      <c r="T61" s="50">
        <v>44.26267819584015</v>
      </c>
      <c r="U61" s="50">
        <v>49.287216639401734</v>
      </c>
      <c r="V61" s="50">
        <v>5.164758121056321</v>
      </c>
      <c r="W61" s="50">
        <v>1.2853470437017995</v>
      </c>
      <c r="X61" s="22" t="s">
        <v>145</v>
      </c>
    </row>
    <row r="62" spans="1:24" ht="15" customHeight="1">
      <c r="A62" s="21" t="s">
        <v>146</v>
      </c>
      <c r="B62" s="17">
        <v>8000</v>
      </c>
      <c r="C62" s="42">
        <v>63.220858895705526</v>
      </c>
      <c r="D62" s="42">
        <v>78.0175320296696</v>
      </c>
      <c r="E62" s="42">
        <v>50.87225661226786</v>
      </c>
      <c r="F62" s="47">
        <v>0.33757465593352376</v>
      </c>
      <c r="G62" s="47">
        <v>18.462736951441183</v>
      </c>
      <c r="H62" s="47">
        <v>78.99246948844456</v>
      </c>
      <c r="I62" s="59">
        <v>8.991995997999</v>
      </c>
      <c r="J62" s="74">
        <f>+K62+L62+M62+N62</f>
        <v>90.44522261130565</v>
      </c>
      <c r="K62" s="60">
        <v>29.914957478739368</v>
      </c>
      <c r="L62" s="47">
        <v>20.497748874437217</v>
      </c>
      <c r="M62" s="47">
        <v>24.73736868434217</v>
      </c>
      <c r="N62" s="47">
        <v>15.295147573786894</v>
      </c>
      <c r="O62" s="47">
        <v>70.78755790866975</v>
      </c>
      <c r="P62" s="47">
        <v>29.212442091330242</v>
      </c>
      <c r="Q62" s="47">
        <v>19.907346128391794</v>
      </c>
      <c r="R62" s="50">
        <v>2.42223692918597</v>
      </c>
      <c r="S62" s="50">
        <v>6.8828590337524815</v>
      </c>
      <c r="T62" s="50">
        <v>45.95022624434389</v>
      </c>
      <c r="U62" s="50">
        <v>47.918552036199095</v>
      </c>
      <c r="V62" s="50">
        <v>4.932126696832579</v>
      </c>
      <c r="W62" s="50">
        <v>1.1990950226244346</v>
      </c>
      <c r="X62" s="22" t="s">
        <v>146</v>
      </c>
    </row>
    <row r="63" spans="1:24" ht="15" customHeight="1">
      <c r="A63" s="21" t="s">
        <v>147</v>
      </c>
      <c r="B63" s="17">
        <v>8595</v>
      </c>
      <c r="C63" s="42">
        <v>61.13916947250281</v>
      </c>
      <c r="D63" s="42">
        <v>75.39917208752217</v>
      </c>
      <c r="E63" s="42">
        <v>48.26481580352376</v>
      </c>
      <c r="F63" s="47">
        <v>1.0729090465740063</v>
      </c>
      <c r="G63" s="47">
        <v>20.11704462326262</v>
      </c>
      <c r="H63" s="47">
        <v>77.44452572543283</v>
      </c>
      <c r="I63" s="59">
        <v>8.880353817504655</v>
      </c>
      <c r="J63" s="74">
        <f t="shared" si="2"/>
        <v>90.21182495344507</v>
      </c>
      <c r="K63" s="60">
        <v>43.56378026070764</v>
      </c>
      <c r="L63" s="47">
        <v>13.466014897579143</v>
      </c>
      <c r="M63" s="47">
        <v>20.251396648044693</v>
      </c>
      <c r="N63" s="47">
        <v>12.930633147113593</v>
      </c>
      <c r="O63" s="47">
        <v>56.12687399330938</v>
      </c>
      <c r="P63" s="47">
        <v>43.87312600669062</v>
      </c>
      <c r="Q63" s="47">
        <v>25.43674885392145</v>
      </c>
      <c r="R63" s="50">
        <v>6.455210011151034</v>
      </c>
      <c r="S63" s="50">
        <v>11.981167141618139</v>
      </c>
      <c r="T63" s="50">
        <v>46.89480354879595</v>
      </c>
      <c r="U63" s="50">
        <v>43.7473595268272</v>
      </c>
      <c r="V63" s="50">
        <v>8.534009294465568</v>
      </c>
      <c r="W63" s="50">
        <v>0.8238276299112801</v>
      </c>
      <c r="X63" s="22" t="s">
        <v>147</v>
      </c>
    </row>
    <row r="64" spans="1:24" ht="15" customHeight="1">
      <c r="A64" s="23" t="s">
        <v>148</v>
      </c>
      <c r="B64" s="82">
        <v>6136</v>
      </c>
      <c r="C64" s="88">
        <v>59.4605983986515</v>
      </c>
      <c r="D64" s="88">
        <v>79.57523723452327</v>
      </c>
      <c r="E64" s="88">
        <v>41.887090406632446</v>
      </c>
      <c r="F64" s="64">
        <v>1.9600591715976332</v>
      </c>
      <c r="G64" s="64">
        <v>11.575443786982248</v>
      </c>
      <c r="H64" s="64">
        <v>84.17159763313609</v>
      </c>
      <c r="I64" s="78">
        <v>5.397912589693411</v>
      </c>
      <c r="J64" s="78">
        <f t="shared" si="2"/>
        <v>93.5583822570124</v>
      </c>
      <c r="K64" s="79">
        <v>46.68949771689498</v>
      </c>
      <c r="L64" s="64">
        <v>37.47553816046967</v>
      </c>
      <c r="M64" s="64">
        <v>9.344422700587083</v>
      </c>
      <c r="N64" s="64">
        <v>0.04892367906066536</v>
      </c>
      <c r="O64" s="64">
        <v>52.195037306958184</v>
      </c>
      <c r="P64" s="64">
        <v>47.804962693041816</v>
      </c>
      <c r="Q64" s="64">
        <v>28.145063335068542</v>
      </c>
      <c r="R64" s="65">
        <v>5.379142807565504</v>
      </c>
      <c r="S64" s="65">
        <v>14.280756550407773</v>
      </c>
      <c r="T64" s="65">
        <v>25.83777012214219</v>
      </c>
      <c r="U64" s="65">
        <v>66.20732853116192</v>
      </c>
      <c r="V64" s="65">
        <v>6.232383338553085</v>
      </c>
      <c r="W64" s="65">
        <v>1.7225180081428124</v>
      </c>
      <c r="X64" s="25" t="s">
        <v>148</v>
      </c>
    </row>
    <row r="65" spans="1:24" ht="13.5" customHeight="1">
      <c r="A65" s="1"/>
      <c r="B65" s="1"/>
      <c r="C65" s="1"/>
      <c r="D65" s="1"/>
      <c r="E65" s="47"/>
      <c r="F65" s="47"/>
      <c r="G65" s="47"/>
      <c r="H65" s="47"/>
      <c r="I65" s="48"/>
      <c r="J65" s="48"/>
      <c r="K65" s="49"/>
      <c r="L65" s="47"/>
      <c r="M65" s="47"/>
      <c r="N65" s="47"/>
      <c r="O65" s="47"/>
      <c r="P65" s="47"/>
      <c r="Q65" s="47"/>
      <c r="R65" s="50"/>
      <c r="S65" s="50"/>
      <c r="T65" s="50"/>
      <c r="U65" s="50"/>
      <c r="V65" s="50"/>
      <c r="W65" s="50"/>
      <c r="X65" s="1"/>
    </row>
    <row r="66" spans="1:24" ht="13.5" customHeight="1">
      <c r="A66" s="1"/>
      <c r="B66" s="1"/>
      <c r="C66" s="1"/>
      <c r="D66" s="1"/>
      <c r="E66" s="47"/>
      <c r="F66" s="47"/>
      <c r="G66" s="47"/>
      <c r="H66" s="47"/>
      <c r="I66" s="48"/>
      <c r="J66" s="48"/>
      <c r="K66" s="49"/>
      <c r="L66" s="47"/>
      <c r="M66" s="47"/>
      <c r="N66" s="47"/>
      <c r="O66" s="47"/>
      <c r="P66" s="47"/>
      <c r="Q66" s="47"/>
      <c r="R66" s="50"/>
      <c r="S66" s="50"/>
      <c r="T66" s="50"/>
      <c r="U66" s="50"/>
      <c r="V66" s="50"/>
      <c r="W66" s="50"/>
      <c r="X66" s="1"/>
    </row>
    <row r="67" spans="1:24" ht="13.5" customHeight="1">
      <c r="A67" s="1"/>
      <c r="B67" s="1"/>
      <c r="C67" s="1"/>
      <c r="D67" s="1"/>
      <c r="E67" s="47"/>
      <c r="F67" s="47"/>
      <c r="G67" s="47"/>
      <c r="H67" s="47"/>
      <c r="I67" s="48"/>
      <c r="J67" s="48"/>
      <c r="K67" s="49"/>
      <c r="L67" s="47"/>
      <c r="M67" s="47"/>
      <c r="N67" s="47"/>
      <c r="O67" s="47"/>
      <c r="P67" s="47"/>
      <c r="Q67" s="47"/>
      <c r="R67" s="50"/>
      <c r="S67" s="50"/>
      <c r="T67" s="50"/>
      <c r="U67" s="50"/>
      <c r="V67" s="50"/>
      <c r="W67" s="50"/>
      <c r="X67" s="1"/>
    </row>
    <row r="68" spans="1:24" ht="13.5" customHeight="1">
      <c r="A68" s="1"/>
      <c r="B68" s="1"/>
      <c r="C68" s="1"/>
      <c r="D68" s="1"/>
      <c r="E68" s="47"/>
      <c r="F68" s="47"/>
      <c r="G68" s="47"/>
      <c r="H68" s="47"/>
      <c r="I68" s="48"/>
      <c r="J68" s="48"/>
      <c r="K68" s="49"/>
      <c r="L68" s="47"/>
      <c r="M68" s="47"/>
      <c r="N68" s="47"/>
      <c r="O68" s="47"/>
      <c r="P68" s="47"/>
      <c r="Q68" s="47"/>
      <c r="R68" s="50"/>
      <c r="S68" s="50"/>
      <c r="T68" s="50"/>
      <c r="U68" s="50"/>
      <c r="V68" s="50"/>
      <c r="W68" s="50"/>
      <c r="X68" s="1"/>
    </row>
    <row r="69" spans="1:24" ht="13.5" customHeight="1">
      <c r="A69" s="1"/>
      <c r="B69" s="1"/>
      <c r="C69" s="1"/>
      <c r="D69" s="1"/>
      <c r="E69" s="47"/>
      <c r="F69" s="47"/>
      <c r="G69" s="47"/>
      <c r="H69" s="47"/>
      <c r="I69" s="48"/>
      <c r="J69" s="48"/>
      <c r="K69" s="49"/>
      <c r="L69" s="47"/>
      <c r="M69" s="47"/>
      <c r="N69" s="47"/>
      <c r="O69" s="47"/>
      <c r="P69" s="47"/>
      <c r="Q69" s="47"/>
      <c r="R69" s="50"/>
      <c r="S69" s="50"/>
      <c r="T69" s="50"/>
      <c r="U69" s="50"/>
      <c r="V69" s="50"/>
      <c r="W69" s="50"/>
      <c r="X69" s="1"/>
    </row>
    <row r="70" spans="1:24" ht="13.5" customHeight="1">
      <c r="A70" s="1"/>
      <c r="B70" s="1"/>
      <c r="C70" s="1"/>
      <c r="D70" s="1"/>
      <c r="E70" s="47"/>
      <c r="F70" s="47"/>
      <c r="G70" s="47"/>
      <c r="H70" s="47"/>
      <c r="I70" s="48"/>
      <c r="J70" s="48"/>
      <c r="K70" s="49"/>
      <c r="L70" s="47"/>
      <c r="M70" s="47"/>
      <c r="N70" s="47"/>
      <c r="O70" s="47"/>
      <c r="P70" s="47"/>
      <c r="Q70" s="47"/>
      <c r="R70" s="50"/>
      <c r="S70" s="50"/>
      <c r="T70" s="50"/>
      <c r="U70" s="50"/>
      <c r="V70" s="50"/>
      <c r="W70" s="50"/>
      <c r="X70" s="1"/>
    </row>
    <row r="71" spans="1:24" ht="13.5" customHeight="1">
      <c r="A71" s="1"/>
      <c r="B71" s="1"/>
      <c r="C71" s="1"/>
      <c r="D71" s="1"/>
      <c r="E71" s="47"/>
      <c r="F71" s="47"/>
      <c r="G71" s="47"/>
      <c r="H71" s="47"/>
      <c r="I71" s="48"/>
      <c r="J71" s="48"/>
      <c r="K71" s="49"/>
      <c r="L71" s="47"/>
      <c r="M71" s="47"/>
      <c r="N71" s="47"/>
      <c r="O71" s="47"/>
      <c r="P71" s="47"/>
      <c r="Q71" s="47"/>
      <c r="R71" s="50"/>
      <c r="S71" s="50"/>
      <c r="T71" s="50"/>
      <c r="U71" s="50"/>
      <c r="V71" s="50"/>
      <c r="W71" s="50"/>
      <c r="X71" s="1"/>
    </row>
    <row r="72" spans="1:24" ht="13.5" customHeight="1">
      <c r="A72" s="1"/>
      <c r="B72" s="1"/>
      <c r="C72" s="1"/>
      <c r="D72" s="1"/>
      <c r="E72" s="47"/>
      <c r="F72" s="47"/>
      <c r="G72" s="47"/>
      <c r="H72" s="47"/>
      <c r="I72" s="48"/>
      <c r="J72" s="48"/>
      <c r="K72" s="49"/>
      <c r="L72" s="47"/>
      <c r="M72" s="47"/>
      <c r="N72" s="47"/>
      <c r="O72" s="47"/>
      <c r="P72" s="47"/>
      <c r="Q72" s="47"/>
      <c r="R72" s="50"/>
      <c r="S72" s="50"/>
      <c r="T72" s="50"/>
      <c r="U72" s="50"/>
      <c r="V72" s="50"/>
      <c r="W72" s="50"/>
      <c r="X72" s="1"/>
    </row>
    <row r="73" spans="1:24" ht="13.5" customHeight="1">
      <c r="A73" s="1"/>
      <c r="B73" s="1"/>
      <c r="C73" s="1"/>
      <c r="D73" s="1"/>
      <c r="E73" s="47"/>
      <c r="F73" s="47"/>
      <c r="G73" s="47"/>
      <c r="H73" s="47"/>
      <c r="I73" s="48"/>
      <c r="J73" s="48"/>
      <c r="K73" s="49"/>
      <c r="L73" s="47"/>
      <c r="M73" s="47"/>
      <c r="N73" s="47"/>
      <c r="O73" s="47"/>
      <c r="P73" s="47"/>
      <c r="Q73" s="47"/>
      <c r="R73" s="50"/>
      <c r="S73" s="50"/>
      <c r="T73" s="50"/>
      <c r="U73" s="50"/>
      <c r="V73" s="50"/>
      <c r="W73" s="50"/>
      <c r="X73" s="1"/>
    </row>
    <row r="74" spans="1:24" ht="13.5" customHeight="1">
      <c r="A74" s="1"/>
      <c r="B74" s="1"/>
      <c r="C74" s="1"/>
      <c r="D74" s="1"/>
      <c r="E74" s="47"/>
      <c r="F74" s="47"/>
      <c r="G74" s="47"/>
      <c r="H74" s="47"/>
      <c r="I74" s="48"/>
      <c r="J74" s="48"/>
      <c r="K74" s="49"/>
      <c r="L74" s="47"/>
      <c r="M74" s="47"/>
      <c r="N74" s="47"/>
      <c r="O74" s="47"/>
      <c r="P74" s="47"/>
      <c r="Q74" s="47"/>
      <c r="R74" s="50"/>
      <c r="S74" s="50"/>
      <c r="T74" s="50"/>
      <c r="U74" s="50"/>
      <c r="V74" s="50"/>
      <c r="W74" s="50"/>
      <c r="X74" s="1"/>
    </row>
    <row r="75" spans="1:24" ht="13.5" customHeight="1">
      <c r="A75" s="1"/>
      <c r="B75" s="1"/>
      <c r="C75" s="1"/>
      <c r="D75" s="1"/>
      <c r="E75" s="47"/>
      <c r="F75" s="47"/>
      <c r="G75" s="47"/>
      <c r="H75" s="47"/>
      <c r="I75" s="48"/>
      <c r="J75" s="48"/>
      <c r="K75" s="49"/>
      <c r="L75" s="47"/>
      <c r="M75" s="47"/>
      <c r="N75" s="47"/>
      <c r="O75" s="47"/>
      <c r="P75" s="47"/>
      <c r="Q75" s="47"/>
      <c r="R75" s="50"/>
      <c r="S75" s="50"/>
      <c r="T75" s="50"/>
      <c r="U75" s="50"/>
      <c r="V75" s="50"/>
      <c r="W75" s="50"/>
      <c r="X75" s="1"/>
    </row>
    <row r="76" spans="1:24" ht="13.5" customHeight="1">
      <c r="A76" s="1"/>
      <c r="B76" s="1"/>
      <c r="C76" s="1"/>
      <c r="D76" s="1"/>
      <c r="E76" s="47"/>
      <c r="F76" s="47"/>
      <c r="G76" s="47"/>
      <c r="H76" s="47"/>
      <c r="I76" s="48"/>
      <c r="J76" s="48"/>
      <c r="K76" s="49"/>
      <c r="L76" s="47"/>
      <c r="M76" s="47"/>
      <c r="N76" s="47"/>
      <c r="O76" s="47"/>
      <c r="P76" s="47"/>
      <c r="Q76" s="47"/>
      <c r="R76" s="50"/>
      <c r="S76" s="50"/>
      <c r="T76" s="50"/>
      <c r="U76" s="50"/>
      <c r="V76" s="50"/>
      <c r="W76" s="50"/>
      <c r="X76" s="1"/>
    </row>
    <row r="77" spans="1:24" ht="13.5" customHeight="1">
      <c r="A77" s="1"/>
      <c r="B77" s="1"/>
      <c r="C77" s="1"/>
      <c r="D77" s="1"/>
      <c r="E77" s="47"/>
      <c r="F77" s="47"/>
      <c r="G77" s="47"/>
      <c r="H77" s="47"/>
      <c r="I77" s="48"/>
      <c r="J77" s="48"/>
      <c r="K77" s="49"/>
      <c r="L77" s="47"/>
      <c r="M77" s="47"/>
      <c r="N77" s="47"/>
      <c r="O77" s="47"/>
      <c r="P77" s="47"/>
      <c r="Q77" s="47"/>
      <c r="R77" s="50"/>
      <c r="S77" s="50"/>
      <c r="T77" s="50"/>
      <c r="U77" s="50"/>
      <c r="V77" s="50"/>
      <c r="W77" s="50"/>
      <c r="X77" s="1"/>
    </row>
    <row r="78" spans="1:24" ht="13.5" customHeight="1">
      <c r="A78" s="1"/>
      <c r="B78" s="1"/>
      <c r="C78" s="1"/>
      <c r="D78" s="1"/>
      <c r="E78" s="47"/>
      <c r="F78" s="47"/>
      <c r="G78" s="47"/>
      <c r="H78" s="47"/>
      <c r="I78" s="48"/>
      <c r="J78" s="48"/>
      <c r="K78" s="49"/>
      <c r="L78" s="47"/>
      <c r="M78" s="47"/>
      <c r="N78" s="47"/>
      <c r="O78" s="47"/>
      <c r="P78" s="47"/>
      <c r="Q78" s="47"/>
      <c r="R78" s="50"/>
      <c r="S78" s="50"/>
      <c r="T78" s="50"/>
      <c r="U78" s="50"/>
      <c r="V78" s="50"/>
      <c r="W78" s="50"/>
      <c r="X78" s="1"/>
    </row>
    <row r="79" spans="1:24" ht="13.5" customHeight="1">
      <c r="A79" s="1"/>
      <c r="B79" s="1"/>
      <c r="C79" s="1"/>
      <c r="D79" s="1"/>
      <c r="E79" s="47"/>
      <c r="F79" s="1"/>
      <c r="G79" s="1"/>
      <c r="H79" s="1"/>
      <c r="I79" s="48"/>
      <c r="J79" s="48"/>
      <c r="K79" s="49"/>
      <c r="L79" s="47"/>
      <c r="M79" s="47"/>
      <c r="N79" s="47"/>
      <c r="O79" s="47"/>
      <c r="P79" s="47"/>
      <c r="Q79" s="47"/>
      <c r="R79" s="50"/>
      <c r="S79" s="50"/>
      <c r="T79" s="50"/>
      <c r="U79" s="50"/>
      <c r="V79" s="50"/>
      <c r="W79" s="50"/>
      <c r="X79" s="1"/>
    </row>
    <row r="80" spans="1:24" ht="13.5" customHeight="1">
      <c r="A80" s="1"/>
      <c r="B80" s="1"/>
      <c r="C80" s="1"/>
      <c r="D80" s="1"/>
      <c r="E80" s="47"/>
      <c r="F80" s="1"/>
      <c r="G80" s="1"/>
      <c r="H80" s="1"/>
      <c r="I80" s="48"/>
      <c r="J80" s="48"/>
      <c r="K80" s="49"/>
      <c r="L80" s="47"/>
      <c r="M80" s="47"/>
      <c r="N80" s="47"/>
      <c r="O80" s="47"/>
      <c r="P80" s="47"/>
      <c r="Q80" s="47"/>
      <c r="R80" s="50"/>
      <c r="S80" s="50"/>
      <c r="T80" s="50"/>
      <c r="U80" s="50"/>
      <c r="V80" s="50"/>
      <c r="W80" s="50"/>
      <c r="X80" s="1"/>
    </row>
    <row r="81" spans="1:24" ht="13.5" customHeight="1">
      <c r="A81" s="1"/>
      <c r="B81" s="1"/>
      <c r="C81" s="1"/>
      <c r="D81" s="1"/>
      <c r="E81" s="47"/>
      <c r="F81" s="1"/>
      <c r="G81" s="1"/>
      <c r="H81" s="1"/>
      <c r="I81" s="48"/>
      <c r="J81" s="48"/>
      <c r="K81" s="49"/>
      <c r="L81" s="47"/>
      <c r="M81" s="47"/>
      <c r="N81" s="47"/>
      <c r="O81" s="47"/>
      <c r="P81" s="47"/>
      <c r="Q81" s="47"/>
      <c r="R81" s="50"/>
      <c r="S81" s="50"/>
      <c r="T81" s="50"/>
      <c r="U81" s="50"/>
      <c r="V81" s="50"/>
      <c r="W81" s="50"/>
      <c r="X81" s="1"/>
    </row>
    <row r="82" spans="1:24" ht="13.5" customHeight="1">
      <c r="A82" s="1"/>
      <c r="B82" s="1"/>
      <c r="C82" s="1"/>
      <c r="D82" s="1"/>
      <c r="E82" s="47"/>
      <c r="F82" s="1"/>
      <c r="G82" s="1"/>
      <c r="H82" s="1"/>
      <c r="I82" s="48"/>
      <c r="J82" s="48"/>
      <c r="K82" s="49"/>
      <c r="L82" s="47"/>
      <c r="M82" s="47"/>
      <c r="N82" s="47"/>
      <c r="O82" s="47"/>
      <c r="P82" s="47"/>
      <c r="Q82" s="47"/>
      <c r="R82" s="1"/>
      <c r="S82" s="1"/>
      <c r="T82" s="1"/>
      <c r="U82" s="1"/>
      <c r="V82" s="1"/>
      <c r="W82" s="1"/>
      <c r="X82" s="1"/>
    </row>
    <row r="83" spans="1:24" ht="13.5" customHeight="1">
      <c r="A83" s="1"/>
      <c r="B83" s="1"/>
      <c r="C83" s="1"/>
      <c r="D83" s="1"/>
      <c r="E83" s="47"/>
      <c r="F83" s="1"/>
      <c r="G83" s="1"/>
      <c r="H83" s="1"/>
      <c r="I83" s="48"/>
      <c r="J83" s="48"/>
      <c r="K83" s="49"/>
      <c r="L83" s="47"/>
      <c r="M83" s="47"/>
      <c r="N83" s="47"/>
      <c r="O83" s="47"/>
      <c r="P83" s="47"/>
      <c r="Q83" s="47"/>
      <c r="R83" s="1"/>
      <c r="S83" s="1"/>
      <c r="T83" s="1"/>
      <c r="U83" s="1"/>
      <c r="V83" s="1"/>
      <c r="W83" s="1"/>
      <c r="X83" s="1"/>
    </row>
    <row r="84" spans="1:24" ht="13.5" customHeight="1">
      <c r="A84" s="1"/>
      <c r="B84" s="1"/>
      <c r="C84" s="1"/>
      <c r="D84" s="1"/>
      <c r="E84" s="47"/>
      <c r="F84" s="1"/>
      <c r="G84" s="1"/>
      <c r="H84" s="1"/>
      <c r="I84" s="48"/>
      <c r="J84" s="48"/>
      <c r="K84" s="49"/>
      <c r="L84" s="47"/>
      <c r="M84" s="47"/>
      <c r="N84" s="47"/>
      <c r="O84" s="47"/>
      <c r="P84" s="47"/>
      <c r="Q84" s="47"/>
      <c r="R84" s="1"/>
      <c r="S84" s="1"/>
      <c r="T84" s="1"/>
      <c r="U84" s="1"/>
      <c r="V84" s="1"/>
      <c r="W84" s="1"/>
      <c r="X84" s="1"/>
    </row>
    <row r="85" spans="1:24" ht="13.5" customHeight="1">
      <c r="A85" s="1"/>
      <c r="B85" s="1"/>
      <c r="C85" s="1"/>
      <c r="D85" s="1"/>
      <c r="E85" s="47"/>
      <c r="F85" s="1"/>
      <c r="G85" s="1"/>
      <c r="H85" s="1"/>
      <c r="I85" s="48"/>
      <c r="J85" s="48"/>
      <c r="K85" s="49"/>
      <c r="L85" s="47"/>
      <c r="M85" s="47"/>
      <c r="N85" s="47"/>
      <c r="O85" s="47"/>
      <c r="P85" s="47"/>
      <c r="Q85" s="47"/>
      <c r="R85" s="1"/>
      <c r="S85" s="1"/>
      <c r="T85" s="1"/>
      <c r="U85" s="1"/>
      <c r="V85" s="1"/>
      <c r="W85" s="1"/>
      <c r="X85" s="1"/>
    </row>
    <row r="86" spans="1:24" ht="13.5" customHeight="1">
      <c r="A86" s="1"/>
      <c r="B86" s="1"/>
      <c r="C86" s="1"/>
      <c r="D86" s="1"/>
      <c r="E86" s="47"/>
      <c r="F86" s="1"/>
      <c r="G86" s="1"/>
      <c r="H86" s="1"/>
      <c r="I86" s="48"/>
      <c r="J86" s="48"/>
      <c r="K86" s="49"/>
      <c r="L86" s="47"/>
      <c r="M86" s="47"/>
      <c r="N86" s="47"/>
      <c r="O86" s="47"/>
      <c r="P86" s="47"/>
      <c r="Q86" s="47"/>
      <c r="R86" s="1"/>
      <c r="S86" s="1"/>
      <c r="T86" s="1"/>
      <c r="U86" s="1"/>
      <c r="V86" s="1"/>
      <c r="W86" s="1"/>
      <c r="X86" s="1"/>
    </row>
    <row r="87" spans="1:24" ht="13.5" customHeight="1">
      <c r="A87" s="1"/>
      <c r="B87" s="1"/>
      <c r="C87" s="1"/>
      <c r="D87" s="1"/>
      <c r="E87" s="1"/>
      <c r="F87" s="1"/>
      <c r="G87" s="1"/>
      <c r="H87" s="1"/>
      <c r="I87" s="48"/>
      <c r="J87" s="48"/>
      <c r="K87" s="49"/>
      <c r="L87" s="47"/>
      <c r="M87" s="47"/>
      <c r="N87" s="47"/>
      <c r="O87" s="47"/>
      <c r="P87" s="47"/>
      <c r="Q87" s="47"/>
      <c r="R87" s="1"/>
      <c r="S87" s="1"/>
      <c r="T87" s="1"/>
      <c r="U87" s="1"/>
      <c r="V87" s="1"/>
      <c r="W87" s="1"/>
      <c r="X87" s="1"/>
    </row>
    <row r="88" spans="1:24" ht="13.5" customHeight="1">
      <c r="A88" s="1"/>
      <c r="B88" s="1"/>
      <c r="C88" s="1"/>
      <c r="D88" s="1"/>
      <c r="E88" s="1"/>
      <c r="F88" s="1"/>
      <c r="G88" s="1"/>
      <c r="H88" s="1"/>
      <c r="I88" s="48"/>
      <c r="J88" s="48"/>
      <c r="K88" s="49"/>
      <c r="L88" s="47"/>
      <c r="M88" s="47"/>
      <c r="N88" s="47"/>
      <c r="O88" s="47"/>
      <c r="P88" s="47"/>
      <c r="Q88" s="47"/>
      <c r="R88" s="1"/>
      <c r="S88" s="1"/>
      <c r="T88" s="1"/>
      <c r="U88" s="1"/>
      <c r="V88" s="1"/>
      <c r="W88" s="1"/>
      <c r="X88" s="1"/>
    </row>
    <row r="89" spans="1:24" ht="13.5" customHeight="1">
      <c r="A89" s="1"/>
      <c r="B89" s="1"/>
      <c r="C89" s="1"/>
      <c r="D89" s="1"/>
      <c r="E89" s="1"/>
      <c r="F89" s="1"/>
      <c r="G89" s="1"/>
      <c r="H89" s="1"/>
      <c r="I89" s="48"/>
      <c r="J89" s="48"/>
      <c r="K89" s="49"/>
      <c r="L89" s="47"/>
      <c r="M89" s="47"/>
      <c r="N89" s="47"/>
      <c r="O89" s="47"/>
      <c r="P89" s="47"/>
      <c r="Q89" s="47"/>
      <c r="R89" s="1"/>
      <c r="S89" s="1"/>
      <c r="T89" s="1"/>
      <c r="U89" s="1"/>
      <c r="V89" s="1"/>
      <c r="W89" s="1"/>
      <c r="X89" s="1"/>
    </row>
    <row r="90" spans="1:24" ht="13.5" customHeight="1">
      <c r="A90" s="1"/>
      <c r="B90" s="1"/>
      <c r="C90" s="1"/>
      <c r="D90" s="1"/>
      <c r="E90" s="1"/>
      <c r="F90" s="1"/>
      <c r="G90" s="1"/>
      <c r="H90" s="1"/>
      <c r="I90" s="48"/>
      <c r="J90" s="48"/>
      <c r="K90" s="49"/>
      <c r="L90" s="47"/>
      <c r="M90" s="47"/>
      <c r="N90" s="47"/>
      <c r="O90" s="47"/>
      <c r="P90" s="47"/>
      <c r="Q90" s="47"/>
      <c r="R90" s="1"/>
      <c r="S90" s="1"/>
      <c r="T90" s="1"/>
      <c r="U90" s="1"/>
      <c r="V90" s="1"/>
      <c r="W90" s="1"/>
      <c r="X90" s="1"/>
    </row>
    <row r="91" spans="1:24" ht="13.5" customHeight="1">
      <c r="A91" s="1"/>
      <c r="B91" s="1"/>
      <c r="C91" s="1"/>
      <c r="D91" s="1"/>
      <c r="E91" s="1"/>
      <c r="F91" s="1"/>
      <c r="G91" s="1"/>
      <c r="H91" s="1"/>
      <c r="I91" s="48"/>
      <c r="J91" s="48"/>
      <c r="K91" s="49"/>
      <c r="L91" s="47"/>
      <c r="M91" s="47"/>
      <c r="N91" s="47"/>
      <c r="O91" s="47"/>
      <c r="P91" s="47"/>
      <c r="Q91" s="47"/>
      <c r="R91" s="1"/>
      <c r="S91" s="1"/>
      <c r="T91" s="1"/>
      <c r="U91" s="1"/>
      <c r="V91" s="1"/>
      <c r="W91" s="1"/>
      <c r="X91" s="1"/>
    </row>
    <row r="92" spans="1:24" ht="13.5" customHeight="1">
      <c r="A92" s="1"/>
      <c r="B92" s="1"/>
      <c r="C92" s="1"/>
      <c r="D92" s="1"/>
      <c r="E92" s="1"/>
      <c r="F92" s="1"/>
      <c r="G92" s="1"/>
      <c r="H92" s="1"/>
      <c r="I92" s="48"/>
      <c r="J92" s="48"/>
      <c r="K92" s="49"/>
      <c r="L92" s="47"/>
      <c r="M92" s="47"/>
      <c r="N92" s="47"/>
      <c r="O92" s="47"/>
      <c r="P92" s="47"/>
      <c r="Q92" s="47"/>
      <c r="R92" s="1"/>
      <c r="S92" s="1"/>
      <c r="T92" s="1"/>
      <c r="U92" s="1"/>
      <c r="V92" s="1"/>
      <c r="W92" s="1"/>
      <c r="X92" s="1"/>
    </row>
    <row r="93" spans="1:24" ht="13.5" customHeight="1">
      <c r="A93" s="1"/>
      <c r="B93" s="1"/>
      <c r="C93" s="1"/>
      <c r="D93" s="1"/>
      <c r="E93" s="1"/>
      <c r="F93" s="1"/>
      <c r="G93" s="1"/>
      <c r="H93" s="1"/>
      <c r="I93" s="48"/>
      <c r="J93" s="48"/>
      <c r="K93" s="49"/>
      <c r="L93" s="47"/>
      <c r="M93" s="47"/>
      <c r="N93" s="47"/>
      <c r="O93" s="47"/>
      <c r="P93" s="47"/>
      <c r="Q93" s="47"/>
      <c r="R93" s="1"/>
      <c r="S93" s="1"/>
      <c r="T93" s="1"/>
      <c r="U93" s="1"/>
      <c r="V93" s="1"/>
      <c r="W93" s="1"/>
      <c r="X93" s="1"/>
    </row>
    <row r="94" spans="1:24" ht="13.5" customHeight="1">
      <c r="A94" s="1"/>
      <c r="B94" s="1"/>
      <c r="C94" s="1"/>
      <c r="D94" s="1"/>
      <c r="E94" s="1"/>
      <c r="F94" s="1"/>
      <c r="G94" s="1"/>
      <c r="H94" s="1"/>
      <c r="I94" s="48"/>
      <c r="J94" s="48"/>
      <c r="K94" s="49"/>
      <c r="L94" s="47"/>
      <c r="M94" s="47"/>
      <c r="N94" s="47"/>
      <c r="O94" s="47"/>
      <c r="P94" s="47"/>
      <c r="Q94" s="47"/>
      <c r="R94" s="1"/>
      <c r="S94" s="1"/>
      <c r="T94" s="1"/>
      <c r="U94" s="1"/>
      <c r="V94" s="1"/>
      <c r="W94" s="1"/>
      <c r="X94" s="1"/>
    </row>
    <row r="95" spans="1:24" ht="13.5" customHeight="1">
      <c r="A95" s="1"/>
      <c r="B95" s="1"/>
      <c r="C95" s="1"/>
      <c r="D95" s="1"/>
      <c r="E95" s="1"/>
      <c r="F95" s="1"/>
      <c r="G95" s="1"/>
      <c r="H95" s="1"/>
      <c r="I95" s="48"/>
      <c r="J95" s="48"/>
      <c r="K95" s="49"/>
      <c r="L95" s="47"/>
      <c r="M95" s="47"/>
      <c r="N95" s="47"/>
      <c r="O95" s="47"/>
      <c r="P95" s="47"/>
      <c r="Q95" s="47"/>
      <c r="R95" s="1"/>
      <c r="S95" s="1"/>
      <c r="T95" s="1"/>
      <c r="U95" s="1"/>
      <c r="V95" s="1"/>
      <c r="W95" s="1"/>
      <c r="X95" s="1"/>
    </row>
    <row r="96" spans="1:24" ht="13.5" customHeight="1">
      <c r="A96" s="1"/>
      <c r="B96" s="1"/>
      <c r="C96" s="1"/>
      <c r="D96" s="1"/>
      <c r="E96" s="1"/>
      <c r="F96" s="1"/>
      <c r="G96" s="1"/>
      <c r="H96" s="1"/>
      <c r="I96" s="48"/>
      <c r="J96" s="48"/>
      <c r="K96" s="49"/>
      <c r="L96" s="47"/>
      <c r="M96" s="47"/>
      <c r="N96" s="47"/>
      <c r="O96" s="47"/>
      <c r="P96" s="47"/>
      <c r="Q96" s="47"/>
      <c r="R96" s="1"/>
      <c r="S96" s="1"/>
      <c r="T96" s="1"/>
      <c r="U96" s="1"/>
      <c r="V96" s="1"/>
      <c r="W96" s="1"/>
      <c r="X96" s="1"/>
    </row>
    <row r="97" spans="1:24" ht="13.5" customHeight="1">
      <c r="A97" s="1"/>
      <c r="B97" s="1"/>
      <c r="C97" s="1"/>
      <c r="D97" s="1"/>
      <c r="E97" s="1"/>
      <c r="F97" s="1"/>
      <c r="G97" s="1"/>
      <c r="H97" s="1"/>
      <c r="I97" s="48"/>
      <c r="J97" s="48"/>
      <c r="K97" s="49"/>
      <c r="L97" s="47"/>
      <c r="M97" s="47"/>
      <c r="N97" s="47"/>
      <c r="O97" s="47"/>
      <c r="P97" s="47"/>
      <c r="Q97" s="47"/>
      <c r="R97" s="1"/>
      <c r="S97" s="1"/>
      <c r="T97" s="1"/>
      <c r="U97" s="1"/>
      <c r="V97" s="1"/>
      <c r="W97" s="1"/>
      <c r="X97" s="1"/>
    </row>
    <row r="98" spans="1:24" ht="13.5" customHeight="1">
      <c r="A98" s="1"/>
      <c r="B98" s="1"/>
      <c r="C98" s="1"/>
      <c r="D98" s="1"/>
      <c r="E98" s="1"/>
      <c r="F98" s="1"/>
      <c r="G98" s="1"/>
      <c r="H98" s="1"/>
      <c r="I98" s="48"/>
      <c r="J98" s="48"/>
      <c r="K98" s="49"/>
      <c r="L98" s="47"/>
      <c r="M98" s="47"/>
      <c r="N98" s="47"/>
      <c r="O98" s="47"/>
      <c r="P98" s="47"/>
      <c r="Q98" s="47"/>
      <c r="R98" s="1"/>
      <c r="S98" s="1"/>
      <c r="T98" s="1"/>
      <c r="U98" s="1"/>
      <c r="V98" s="1"/>
      <c r="W98" s="1"/>
      <c r="X98" s="1"/>
    </row>
    <row r="99" spans="1:24" ht="13.5" customHeight="1">
      <c r="A99" s="1"/>
      <c r="B99" s="1"/>
      <c r="C99" s="1"/>
      <c r="D99" s="1"/>
      <c r="E99" s="1"/>
      <c r="F99" s="1"/>
      <c r="G99" s="1"/>
      <c r="H99" s="1"/>
      <c r="I99" s="48"/>
      <c r="J99" s="48"/>
      <c r="K99" s="49"/>
      <c r="L99" s="47"/>
      <c r="M99" s="47"/>
      <c r="N99" s="47"/>
      <c r="O99" s="47"/>
      <c r="P99" s="47"/>
      <c r="Q99" s="47"/>
      <c r="R99" s="1"/>
      <c r="S99" s="1"/>
      <c r="T99" s="1"/>
      <c r="U99" s="1"/>
      <c r="V99" s="1"/>
      <c r="W99" s="1"/>
      <c r="X99" s="1"/>
    </row>
    <row r="100" spans="1:24" ht="13.5" customHeight="1">
      <c r="A100" s="1"/>
      <c r="B100" s="1"/>
      <c r="C100" s="1"/>
      <c r="D100" s="1"/>
      <c r="E100" s="1"/>
      <c r="F100" s="1"/>
      <c r="G100" s="1"/>
      <c r="H100" s="1"/>
      <c r="I100" s="48"/>
      <c r="J100" s="48"/>
      <c r="K100" s="49"/>
      <c r="L100" s="47"/>
      <c r="M100" s="47"/>
      <c r="N100" s="47"/>
      <c r="O100" s="47"/>
      <c r="P100" s="47"/>
      <c r="Q100" s="47"/>
      <c r="R100" s="1"/>
      <c r="S100" s="1"/>
      <c r="T100" s="1"/>
      <c r="U100" s="1"/>
      <c r="V100" s="1"/>
      <c r="W100" s="1"/>
      <c r="X100" s="1"/>
    </row>
    <row r="101" spans="1:24" ht="13.5" customHeight="1">
      <c r="A101" s="1"/>
      <c r="B101" s="1"/>
      <c r="C101" s="1"/>
      <c r="D101" s="1"/>
      <c r="E101" s="1"/>
      <c r="F101" s="1"/>
      <c r="G101" s="1"/>
      <c r="H101" s="1"/>
      <c r="I101" s="48"/>
      <c r="J101" s="48"/>
      <c r="K101" s="49"/>
      <c r="L101" s="47"/>
      <c r="M101" s="47"/>
      <c r="N101" s="47"/>
      <c r="O101" s="47"/>
      <c r="P101" s="47"/>
      <c r="Q101" s="47"/>
      <c r="R101" s="1"/>
      <c r="S101" s="1"/>
      <c r="T101" s="1"/>
      <c r="U101" s="1"/>
      <c r="V101" s="1"/>
      <c r="W101" s="1"/>
      <c r="X101" s="1"/>
    </row>
    <row r="102" spans="1:24" ht="13.5" customHeight="1">
      <c r="A102" s="1"/>
      <c r="B102" s="1"/>
      <c r="C102" s="1"/>
      <c r="D102" s="1"/>
      <c r="E102" s="1"/>
      <c r="F102" s="1"/>
      <c r="G102" s="1"/>
      <c r="H102" s="1"/>
      <c r="I102" s="48"/>
      <c r="J102" s="48"/>
      <c r="K102" s="49"/>
      <c r="L102" s="47"/>
      <c r="M102" s="47"/>
      <c r="N102" s="47"/>
      <c r="O102" s="47"/>
      <c r="P102" s="47"/>
      <c r="Q102" s="47"/>
      <c r="R102" s="1"/>
      <c r="S102" s="1"/>
      <c r="T102" s="1"/>
      <c r="U102" s="1"/>
      <c r="V102" s="1"/>
      <c r="W102" s="1"/>
      <c r="X102" s="1"/>
    </row>
    <row r="103" spans="1:24" ht="13.5" customHeight="1">
      <c r="A103" s="1"/>
      <c r="B103" s="1"/>
      <c r="C103" s="1"/>
      <c r="D103" s="1"/>
      <c r="E103" s="1"/>
      <c r="F103" s="1"/>
      <c r="G103" s="1"/>
      <c r="H103" s="1"/>
      <c r="I103" s="48"/>
      <c r="J103" s="48"/>
      <c r="K103" s="49"/>
      <c r="L103" s="47"/>
      <c r="M103" s="47"/>
      <c r="N103" s="47"/>
      <c r="O103" s="47"/>
      <c r="P103" s="47"/>
      <c r="Q103" s="47"/>
      <c r="R103" s="1"/>
      <c r="S103" s="1"/>
      <c r="T103" s="1"/>
      <c r="U103" s="1"/>
      <c r="V103" s="1"/>
      <c r="W103" s="1"/>
      <c r="X103" s="1"/>
    </row>
    <row r="104" spans="1:24" ht="13.5" customHeight="1">
      <c r="A104" s="1"/>
      <c r="B104" s="1"/>
      <c r="C104" s="1"/>
      <c r="D104" s="1"/>
      <c r="E104" s="1"/>
      <c r="F104" s="1"/>
      <c r="G104" s="1"/>
      <c r="H104" s="1"/>
      <c r="I104" s="48"/>
      <c r="J104" s="48"/>
      <c r="K104" s="49"/>
      <c r="L104" s="47"/>
      <c r="M104" s="47"/>
      <c r="N104" s="47"/>
      <c r="O104" s="47"/>
      <c r="P104" s="47"/>
      <c r="Q104" s="47"/>
      <c r="R104" s="1"/>
      <c r="S104" s="1"/>
      <c r="T104" s="1"/>
      <c r="U104" s="1"/>
      <c r="V104" s="1"/>
      <c r="W104" s="1"/>
      <c r="X104" s="1"/>
    </row>
    <row r="105" spans="1:24" ht="13.5" customHeight="1">
      <c r="A105" s="1"/>
      <c r="B105" s="1"/>
      <c r="C105" s="1"/>
      <c r="D105" s="1"/>
      <c r="E105" s="1"/>
      <c r="F105" s="1"/>
      <c r="G105" s="1"/>
      <c r="H105" s="1"/>
      <c r="I105" s="48"/>
      <c r="J105" s="48"/>
      <c r="K105" s="49"/>
      <c r="L105" s="47"/>
      <c r="M105" s="47"/>
      <c r="N105" s="47"/>
      <c r="O105" s="47"/>
      <c r="P105" s="47"/>
      <c r="Q105" s="47"/>
      <c r="R105" s="1"/>
      <c r="S105" s="1"/>
      <c r="T105" s="1"/>
      <c r="U105" s="1"/>
      <c r="V105" s="1"/>
      <c r="W105" s="1"/>
      <c r="X105" s="1"/>
    </row>
    <row r="106" spans="1:24" ht="13.5" customHeight="1">
      <c r="A106" s="1"/>
      <c r="B106" s="1"/>
      <c r="C106" s="1"/>
      <c r="D106" s="1"/>
      <c r="E106" s="1"/>
      <c r="F106" s="1"/>
      <c r="G106" s="1"/>
      <c r="H106" s="1"/>
      <c r="I106" s="48"/>
      <c r="J106" s="48"/>
      <c r="K106" s="49"/>
      <c r="L106" s="47"/>
      <c r="M106" s="47"/>
      <c r="N106" s="47"/>
      <c r="O106" s="47"/>
      <c r="P106" s="47"/>
      <c r="Q106" s="47"/>
      <c r="R106" s="1"/>
      <c r="S106" s="1"/>
      <c r="T106" s="1"/>
      <c r="U106" s="1"/>
      <c r="V106" s="1"/>
      <c r="W106" s="1"/>
      <c r="X106" s="1"/>
    </row>
    <row r="107" spans="1:24" ht="13.5" customHeight="1">
      <c r="A107" s="1"/>
      <c r="B107" s="1"/>
      <c r="C107" s="1"/>
      <c r="D107" s="1"/>
      <c r="E107" s="1"/>
      <c r="F107" s="1"/>
      <c r="G107" s="1"/>
      <c r="H107" s="1"/>
      <c r="I107" s="48"/>
      <c r="J107" s="48"/>
      <c r="K107" s="49"/>
      <c r="L107" s="47"/>
      <c r="M107" s="47"/>
      <c r="N107" s="47"/>
      <c r="O107" s="47"/>
      <c r="P107" s="47"/>
      <c r="Q107" s="47"/>
      <c r="R107" s="1"/>
      <c r="S107" s="1"/>
      <c r="T107" s="1"/>
      <c r="U107" s="1"/>
      <c r="V107" s="1"/>
      <c r="W107" s="1"/>
      <c r="X107" s="1"/>
    </row>
    <row r="108" spans="1:24" ht="13.5" customHeight="1">
      <c r="A108" s="1"/>
      <c r="B108" s="1"/>
      <c r="C108" s="1"/>
      <c r="D108" s="1"/>
      <c r="E108" s="1"/>
      <c r="F108" s="1"/>
      <c r="G108" s="1"/>
      <c r="H108" s="1"/>
      <c r="I108" s="48"/>
      <c r="J108" s="48"/>
      <c r="K108" s="49"/>
      <c r="L108" s="47"/>
      <c r="M108" s="47"/>
      <c r="N108" s="47"/>
      <c r="O108" s="47"/>
      <c r="P108" s="47"/>
      <c r="Q108" s="47"/>
      <c r="R108" s="1"/>
      <c r="S108" s="1"/>
      <c r="T108" s="1"/>
      <c r="U108" s="1"/>
      <c r="V108" s="1"/>
      <c r="W108" s="1"/>
      <c r="X108" s="1"/>
    </row>
    <row r="109" spans="1:24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9"/>
      <c r="L109" s="47"/>
      <c r="M109" s="47"/>
      <c r="N109" s="47"/>
      <c r="O109" s="47"/>
      <c r="P109" s="47"/>
      <c r="Q109" s="47"/>
      <c r="R109" s="1"/>
      <c r="S109" s="1"/>
      <c r="T109" s="1"/>
      <c r="U109" s="1"/>
      <c r="V109" s="1"/>
      <c r="W109" s="1"/>
      <c r="X109" s="1"/>
    </row>
    <row r="110" spans="1:24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9"/>
      <c r="L110" s="47"/>
      <c r="M110" s="47"/>
      <c r="N110" s="47"/>
      <c r="O110" s="47"/>
      <c r="P110" s="47"/>
      <c r="Q110" s="47"/>
      <c r="R110" s="1"/>
      <c r="S110" s="1"/>
      <c r="T110" s="1"/>
      <c r="U110" s="1"/>
      <c r="V110" s="1"/>
      <c r="W110" s="1"/>
      <c r="X110" s="1"/>
    </row>
    <row r="111" spans="1:24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9"/>
      <c r="L111" s="47"/>
      <c r="M111" s="47"/>
      <c r="N111" s="47"/>
      <c r="O111" s="47"/>
      <c r="P111" s="47"/>
      <c r="Q111" s="47"/>
      <c r="R111" s="1"/>
      <c r="S111" s="1"/>
      <c r="T111" s="1"/>
      <c r="U111" s="1"/>
      <c r="V111" s="1"/>
      <c r="W111" s="1"/>
      <c r="X111" s="1"/>
    </row>
    <row r="112" spans="1:2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9"/>
      <c r="L112" s="47"/>
      <c r="M112" s="47"/>
      <c r="N112" s="47"/>
      <c r="O112" s="47"/>
      <c r="P112" s="47"/>
      <c r="Q112" s="47"/>
      <c r="R112" s="1"/>
      <c r="S112" s="1"/>
      <c r="T112" s="1"/>
      <c r="U112" s="1"/>
      <c r="V112" s="1"/>
      <c r="W112" s="1"/>
      <c r="X112" s="1"/>
    </row>
    <row r="113" spans="1:2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9"/>
      <c r="L113" s="47"/>
      <c r="M113" s="47"/>
      <c r="N113" s="47"/>
      <c r="O113" s="47"/>
      <c r="P113" s="47"/>
      <c r="Q113" s="47"/>
      <c r="R113" s="1"/>
      <c r="S113" s="1"/>
      <c r="T113" s="1"/>
      <c r="U113" s="1"/>
      <c r="V113" s="1"/>
      <c r="W113" s="1"/>
      <c r="X113" s="1"/>
    </row>
    <row r="114" spans="1:2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47"/>
      <c r="M114" s="47"/>
      <c r="N114" s="47"/>
      <c r="O114" s="47"/>
      <c r="P114" s="47"/>
      <c r="Q114" s="47"/>
      <c r="R114" s="1"/>
      <c r="S114" s="1"/>
      <c r="T114" s="1"/>
      <c r="U114" s="1"/>
      <c r="V114" s="1"/>
      <c r="W114" s="1"/>
      <c r="X114" s="1"/>
    </row>
    <row r="115" spans="1:2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7"/>
      <c r="M115" s="47"/>
      <c r="N115" s="47"/>
      <c r="O115" s="47"/>
      <c r="P115" s="47"/>
      <c r="Q115" s="47"/>
      <c r="R115" s="1"/>
      <c r="S115" s="1"/>
      <c r="T115" s="1"/>
      <c r="U115" s="1"/>
      <c r="V115" s="1"/>
      <c r="W115" s="1"/>
      <c r="X115" s="1"/>
    </row>
    <row r="116" spans="1:2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7"/>
      <c r="M116" s="47"/>
      <c r="N116" s="47"/>
      <c r="O116" s="47"/>
      <c r="P116" s="47"/>
      <c r="Q116" s="47"/>
      <c r="R116" s="1"/>
      <c r="S116" s="1"/>
      <c r="T116" s="1"/>
      <c r="U116" s="1"/>
      <c r="V116" s="1"/>
      <c r="W116" s="1"/>
      <c r="X116" s="1"/>
    </row>
    <row r="117" spans="1:2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7"/>
      <c r="M117" s="47"/>
      <c r="N117" s="47"/>
      <c r="O117" s="47"/>
      <c r="P117" s="47"/>
      <c r="Q117" s="47"/>
      <c r="R117" s="1"/>
      <c r="S117" s="1"/>
      <c r="T117" s="1"/>
      <c r="U117" s="1"/>
      <c r="V117" s="1"/>
      <c r="W117" s="1"/>
      <c r="X117" s="1"/>
    </row>
    <row r="118" spans="1:2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7"/>
      <c r="M118" s="47"/>
      <c r="N118" s="47"/>
      <c r="O118" s="47"/>
      <c r="P118" s="47"/>
      <c r="Q118" s="47"/>
      <c r="R118" s="1"/>
      <c r="S118" s="1"/>
      <c r="T118" s="1"/>
      <c r="U118" s="1"/>
      <c r="V118" s="1"/>
      <c r="W118" s="1"/>
      <c r="X118" s="1"/>
    </row>
    <row r="119" spans="1:2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7"/>
      <c r="M119" s="47"/>
      <c r="N119" s="47"/>
      <c r="O119" s="47"/>
      <c r="P119" s="47"/>
      <c r="Q119" s="47"/>
      <c r="R119" s="1"/>
      <c r="S119" s="1"/>
      <c r="T119" s="1"/>
      <c r="U119" s="1"/>
      <c r="V119" s="1"/>
      <c r="W119" s="1"/>
      <c r="X119" s="1"/>
    </row>
    <row r="120" spans="1:2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7"/>
      <c r="M120" s="47"/>
      <c r="N120" s="47"/>
      <c r="O120" s="47"/>
      <c r="P120" s="47"/>
      <c r="Q120" s="47"/>
      <c r="R120" s="1"/>
      <c r="S120" s="1"/>
      <c r="T120" s="1"/>
      <c r="U120" s="1"/>
      <c r="V120" s="1"/>
      <c r="W120" s="1"/>
      <c r="X120" s="1"/>
    </row>
    <row r="121" spans="1:2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7"/>
      <c r="M121" s="47"/>
      <c r="N121" s="47"/>
      <c r="O121" s="47"/>
      <c r="P121" s="47"/>
      <c r="Q121" s="47"/>
      <c r="R121" s="1"/>
      <c r="S121" s="1"/>
      <c r="T121" s="1"/>
      <c r="U121" s="1"/>
      <c r="V121" s="1"/>
      <c r="W121" s="1"/>
      <c r="X121" s="1"/>
    </row>
    <row r="122" spans="1:2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7"/>
      <c r="M122" s="47"/>
      <c r="N122" s="47"/>
      <c r="O122" s="47"/>
      <c r="P122" s="47"/>
      <c r="Q122" s="47"/>
      <c r="R122" s="1"/>
      <c r="S122" s="1"/>
      <c r="T122" s="1"/>
      <c r="U122" s="1"/>
      <c r="V122" s="1"/>
      <c r="W122" s="1"/>
      <c r="X122" s="1"/>
    </row>
    <row r="123" spans="1:2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47"/>
      <c r="M123" s="47"/>
      <c r="N123" s="47"/>
      <c r="O123" s="47"/>
      <c r="P123" s="47"/>
      <c r="Q123" s="47"/>
      <c r="R123" s="1"/>
      <c r="S123" s="1"/>
      <c r="T123" s="1"/>
      <c r="U123" s="1"/>
      <c r="V123" s="1"/>
      <c r="W123" s="1"/>
      <c r="X123" s="1"/>
    </row>
    <row r="124" spans="1:2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47"/>
      <c r="M124" s="47"/>
      <c r="N124" s="47"/>
      <c r="O124" s="47"/>
      <c r="P124" s="47"/>
      <c r="Q124" s="47"/>
      <c r="R124" s="1"/>
      <c r="S124" s="1"/>
      <c r="T124" s="1"/>
      <c r="U124" s="1"/>
      <c r="V124" s="1"/>
      <c r="W124" s="1"/>
      <c r="X124" s="1"/>
    </row>
    <row r="125" spans="1:2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47"/>
      <c r="M125" s="47"/>
      <c r="N125" s="47"/>
      <c r="O125" s="47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47"/>
      <c r="M126" s="47"/>
      <c r="N126" s="47"/>
      <c r="O126" s="47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47"/>
      <c r="M127" s="47"/>
      <c r="N127" s="47"/>
      <c r="O127" s="47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47"/>
      <c r="M128" s="47"/>
      <c r="N128" s="47"/>
      <c r="O128" s="47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47"/>
      <c r="M129" s="47"/>
      <c r="N129" s="47"/>
      <c r="O129" s="47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47"/>
      <c r="M130" s="47"/>
      <c r="N130" s="47"/>
      <c r="O130" s="47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47"/>
      <c r="M131" s="47"/>
      <c r="N131" s="47"/>
      <c r="O131" s="47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47"/>
      <c r="M132" s="47"/>
      <c r="N132" s="47"/>
      <c r="O132" s="47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47"/>
      <c r="M133" s="47"/>
      <c r="N133" s="47"/>
      <c r="O133" s="47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47"/>
      <c r="M134" s="47"/>
      <c r="N134" s="47"/>
      <c r="O134" s="47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47"/>
      <c r="M135" s="47"/>
      <c r="N135" s="47"/>
      <c r="O135" s="47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7"/>
      <c r="M136" s="47"/>
      <c r="N136" s="47"/>
      <c r="O136" s="47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47"/>
      <c r="M137" s="47"/>
      <c r="N137" s="47"/>
      <c r="O137" s="47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47"/>
      <c r="M138" s="47"/>
      <c r="N138" s="47"/>
      <c r="O138" s="47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7"/>
      <c r="M139" s="47"/>
      <c r="N139" s="47"/>
      <c r="O139" s="47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47"/>
      <c r="M140" s="47"/>
      <c r="N140" s="47"/>
      <c r="O140" s="47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47"/>
      <c r="M141" s="47"/>
      <c r="N141" s="47"/>
      <c r="O141" s="47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47"/>
      <c r="M142" s="47"/>
      <c r="N142" s="47"/>
      <c r="O142" s="47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47"/>
      <c r="M143" s="47"/>
      <c r="N143" s="47"/>
      <c r="O143" s="47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</sheetData>
  <mergeCells count="14">
    <mergeCell ref="C3:E3"/>
    <mergeCell ref="C4:C5"/>
    <mergeCell ref="D4:D5"/>
    <mergeCell ref="E4:E5"/>
    <mergeCell ref="A3:A5"/>
    <mergeCell ref="X3:X5"/>
    <mergeCell ref="B3:B5"/>
    <mergeCell ref="F3:H3"/>
    <mergeCell ref="O3:S3"/>
    <mergeCell ref="T3:W3"/>
    <mergeCell ref="O4:O5"/>
    <mergeCell ref="I3:L3"/>
    <mergeCell ref="M3:N3"/>
    <mergeCell ref="J4:J5"/>
  </mergeCells>
  <printOptions verticalCentered="1"/>
  <pageMargins left="0.5905511811023623" right="0.5905511811023623" top="0.5905511811023623" bottom="0.5905511811023623" header="0.5118110236220472" footer="0.5118110236220472"/>
  <pageSetup orientation="portrait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2003-03-27T06:28:35Z</cp:lastPrinted>
  <dcterms:created xsi:type="dcterms:W3CDTF">2002-10-22T00:22:48Z</dcterms:created>
  <dcterms:modified xsi:type="dcterms:W3CDTF">2003-04-02T04:07:31Z</dcterms:modified>
  <cp:category/>
  <cp:version/>
  <cp:contentType/>
  <cp:contentStatus/>
</cp:coreProperties>
</file>