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6045" windowWidth="19230" windowHeight="6045" activeTab="0"/>
  </bookViews>
  <sheets>
    <sheet name="介護給付費" sheetId="1" r:id="rId1"/>
    <sheet name="件数" sheetId="2" r:id="rId2"/>
  </sheets>
  <definedNames>
    <definedName name="_xlnm.Print_Area" localSheetId="0">'介護給付費'!$A$1:$N$37</definedName>
    <definedName name="_xlnm.Print_Area" localSheetId="1">'件数'!$A$1:$Y$38</definedName>
    <definedName name="_xlnm.Print_Titles" localSheetId="1">'件数'!$A:$A,'件数'!$35:$38</definedName>
  </definedNames>
  <calcPr fullCalcOnLoad="1"/>
</workbook>
</file>

<file path=xl/sharedStrings.xml><?xml version="1.0" encoding="utf-8"?>
<sst xmlns="http://schemas.openxmlformats.org/spreadsheetml/2006/main" count="121" uniqueCount="69">
  <si>
    <t>●介護給付費</t>
  </si>
  <si>
    <t>（単位：円）</t>
  </si>
  <si>
    <t>訪問介護</t>
  </si>
  <si>
    <t>訪問入浴介護</t>
  </si>
  <si>
    <t>訪問看護</t>
  </si>
  <si>
    <t>訪問リハ</t>
  </si>
  <si>
    <t>居宅療養管理指導</t>
  </si>
  <si>
    <t>通所介護</t>
  </si>
  <si>
    <t>通所リハ</t>
  </si>
  <si>
    <t>短期入所生活介護</t>
  </si>
  <si>
    <t>短期入所療養介護（老健）</t>
  </si>
  <si>
    <t>短期入所療養介護（療養型）</t>
  </si>
  <si>
    <t>福祉用具貸与</t>
  </si>
  <si>
    <t>福祉用具購入費</t>
  </si>
  <si>
    <t>住宅改修費</t>
  </si>
  <si>
    <t>特定施設入居者生活介護</t>
  </si>
  <si>
    <t>介護予防支援・居宅介護支援</t>
  </si>
  <si>
    <t>夜間対応型訪問介護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</si>
  <si>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</si>
  <si>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</si>
  <si>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</si>
  <si>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</si>
  <si>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地域密着型介護老人福祉施設入所者生活介護</t>
  </si>
  <si>
    <t>介護老人福祉施設</t>
  </si>
  <si>
    <t>介護老人保健施設</t>
  </si>
  <si>
    <t>介護療養型医療施設</t>
  </si>
  <si>
    <t>特定入所者介護（介護予防）サービス費</t>
  </si>
  <si>
    <t>高額介護（介護予防）サービス費</t>
  </si>
  <si>
    <t>計</t>
  </si>
  <si>
    <t>注３）暫定値なので、数値が変わることもあります。</t>
  </si>
  <si>
    <t>●介護給付費（件数）</t>
  </si>
  <si>
    <t>（単位：件）</t>
  </si>
  <si>
    <t>区分</t>
  </si>
  <si>
    <t>予防</t>
  </si>
  <si>
    <t>介護</t>
  </si>
  <si>
    <t>注１）現物給付と償還給付の合計を記載しています。　</t>
  </si>
  <si>
    <t>注２）各サービスごとの給付費は、介護サービスと介護予防サービスの合計額です。</t>
  </si>
  <si>
    <t>高額医療合算介護（介護予防）サービス費</t>
  </si>
  <si>
    <t>注２）高額医療合算介護（介護予防）サービス費は介護サービスに介護予防サービスも含んだ合計を記載しています。</t>
  </si>
  <si>
    <t>注３）介護サービスの計に高額医療合算介護予防サービス費の件数も含まれています。</t>
  </si>
  <si>
    <t>注４）暫定値なので、数値が変わることもあります。</t>
  </si>
  <si>
    <t>定期巡回・随時対応型訪問介護看護</t>
  </si>
  <si>
    <t>複合型サービス</t>
  </si>
  <si>
    <t>平成25年4月</t>
  </si>
  <si>
    <t>平成25年5月</t>
  </si>
  <si>
    <t>平成25年6月</t>
  </si>
  <si>
    <t>平成25年7月</t>
  </si>
  <si>
    <t>平成25年8月</t>
  </si>
  <si>
    <t>平成25年9月</t>
  </si>
  <si>
    <t>平成25年10月</t>
  </si>
  <si>
    <t>平成25年11月</t>
  </si>
  <si>
    <t>平成25年12月</t>
  </si>
  <si>
    <t>平成26年1月</t>
  </si>
  <si>
    <t>平成26年2月</t>
  </si>
  <si>
    <t>平成26年3月</t>
  </si>
  <si>
    <r>
      <t>平成</t>
    </r>
    <r>
      <rPr>
        <sz val="11"/>
        <rFont val="ＭＳ Ｐゴシック"/>
        <family val="3"/>
      </rPr>
      <t>25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月</t>
    </r>
  </si>
  <si>
    <r>
      <t>平成</t>
    </r>
    <r>
      <rPr>
        <sz val="11"/>
        <rFont val="ＭＳ Ｐゴシック"/>
        <family val="3"/>
      </rPr>
      <t>25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5月</t>
    </r>
  </si>
  <si>
    <r>
      <t>平成</t>
    </r>
    <r>
      <rPr>
        <sz val="11"/>
        <rFont val="ＭＳ Ｐゴシック"/>
        <family val="3"/>
      </rPr>
      <t>25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6月</t>
    </r>
  </si>
  <si>
    <r>
      <t>平成</t>
    </r>
    <r>
      <rPr>
        <sz val="11"/>
        <rFont val="ＭＳ Ｐゴシック"/>
        <family val="3"/>
      </rPr>
      <t>25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7月</t>
    </r>
  </si>
  <si>
    <r>
      <t>平成</t>
    </r>
    <r>
      <rPr>
        <sz val="11"/>
        <rFont val="ＭＳ Ｐゴシック"/>
        <family val="3"/>
      </rPr>
      <t>25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8月</t>
    </r>
  </si>
  <si>
    <r>
      <t>平成</t>
    </r>
    <r>
      <rPr>
        <sz val="11"/>
        <rFont val="ＭＳ Ｐゴシック"/>
        <family val="3"/>
      </rPr>
      <t>25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9月</t>
    </r>
  </si>
  <si>
    <r>
      <t>平成</t>
    </r>
    <r>
      <rPr>
        <sz val="11"/>
        <rFont val="ＭＳ Ｐゴシック"/>
        <family val="3"/>
      </rPr>
      <t>25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10月</t>
    </r>
  </si>
  <si>
    <r>
      <t>平成</t>
    </r>
    <r>
      <rPr>
        <sz val="11"/>
        <rFont val="ＭＳ Ｐゴシック"/>
        <family val="3"/>
      </rPr>
      <t>25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11月</t>
    </r>
  </si>
  <si>
    <r>
      <t>平成</t>
    </r>
    <r>
      <rPr>
        <sz val="11"/>
        <rFont val="ＭＳ Ｐゴシック"/>
        <family val="3"/>
      </rPr>
      <t>25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12月</t>
    </r>
  </si>
  <si>
    <r>
      <t>平成</t>
    </r>
    <r>
      <rPr>
        <sz val="11"/>
        <rFont val="ＭＳ Ｐゴシック"/>
        <family val="3"/>
      </rPr>
      <t>26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1月</t>
    </r>
  </si>
  <si>
    <r>
      <t>平成</t>
    </r>
    <r>
      <rPr>
        <sz val="11"/>
        <rFont val="ＭＳ Ｐゴシック"/>
        <family val="3"/>
      </rPr>
      <t>26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2月</t>
    </r>
  </si>
  <si>
    <r>
      <t>平成</t>
    </r>
    <r>
      <rPr>
        <sz val="11"/>
        <rFont val="ＭＳ Ｐゴシック"/>
        <family val="3"/>
      </rPr>
      <t>26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3月</t>
    </r>
  </si>
  <si>
    <r>
      <t xml:space="preserve">注１）現物給付と償還給付の合計を記載しています。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例：</t>
    </r>
    <r>
      <rPr>
        <sz val="11"/>
        <rFont val="ＭＳ Ｐゴシック"/>
        <family val="3"/>
      </rPr>
      <t>25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月分は、現物給付が</t>
    </r>
    <r>
      <rPr>
        <sz val="11"/>
        <rFont val="ＭＳ Ｐゴシック"/>
        <family val="3"/>
      </rPr>
      <t>25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月審査分（平成</t>
    </r>
    <r>
      <rPr>
        <sz val="11"/>
        <rFont val="ＭＳ Ｐゴシック"/>
        <family val="3"/>
      </rPr>
      <t>25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月利用分）、償還給付は</t>
    </r>
    <r>
      <rPr>
        <sz val="11"/>
        <rFont val="ＭＳ Ｐゴシック"/>
        <family val="3"/>
      </rPr>
      <t>25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月支出決定分の合計となります。</t>
    </r>
  </si>
  <si>
    <t>平成25年度累計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</si>
</sst>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[$-411]ge\.m\.d;@"/>
  </numFmts>
  <fonts count="40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 diagonalUp="1">
      <left style="medium"/>
      <right style="thin"/>
      <top style="thin"/>
      <bottom style="thin"/>
      <diagonal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 diagonalUp="1">
      <left style="medium"/>
      <right style="thin"/>
      <top style="thin"/>
      <bottom style="medium"/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73">
    <xf numFmtId="0" fontId="0" fillId="0" borderId="0" xfId="0" applyAlignment="1">
      <alignment/>
    </xf>
    <xf numFmtId="38" fontId="4" fillId="0" borderId="0" xfId="49" applyFont="1" applyAlignment="1">
      <alignment/>
    </xf>
    <xf numFmtId="38" fontId="0" fillId="0" borderId="0" xfId="49" applyAlignment="1">
      <alignment/>
    </xf>
    <xf numFmtId="38" fontId="4" fillId="0" borderId="0" xfId="49" applyFont="1" applyBorder="1" applyAlignment="1">
      <alignment/>
    </xf>
    <xf numFmtId="38" fontId="0" fillId="0" borderId="0" xfId="49" applyFont="1" applyAlignment="1">
      <alignment/>
    </xf>
    <xf numFmtId="38" fontId="0" fillId="0" borderId="0" xfId="49" applyAlignment="1">
      <alignment horizontal="center"/>
    </xf>
    <xf numFmtId="38" fontId="5" fillId="0" borderId="0" xfId="49" applyFont="1" applyAlignment="1">
      <alignment/>
    </xf>
    <xf numFmtId="38" fontId="0" fillId="0" borderId="0" xfId="49" applyFont="1" applyAlignment="1">
      <alignment horizontal="right"/>
    </xf>
    <xf numFmtId="38" fontId="0" fillId="0" borderId="10" xfId="49" applyBorder="1" applyAlignment="1">
      <alignment/>
    </xf>
    <xf numFmtId="38" fontId="0" fillId="0" borderId="11" xfId="49" applyBorder="1" applyAlignment="1">
      <alignment/>
    </xf>
    <xf numFmtId="38" fontId="0" fillId="33" borderId="12" xfId="49" applyFill="1" applyBorder="1" applyAlignment="1">
      <alignment horizontal="right"/>
    </xf>
    <xf numFmtId="38" fontId="0" fillId="33" borderId="13" xfId="49" applyFill="1" applyBorder="1" applyAlignment="1">
      <alignment horizontal="right"/>
    </xf>
    <xf numFmtId="38" fontId="0" fillId="0" borderId="14" xfId="49" applyBorder="1" applyAlignment="1">
      <alignment/>
    </xf>
    <xf numFmtId="38" fontId="0" fillId="33" borderId="15" xfId="49" applyFill="1" applyBorder="1" applyAlignment="1">
      <alignment horizontal="right"/>
    </xf>
    <xf numFmtId="38" fontId="0" fillId="33" borderId="16" xfId="49" applyFill="1" applyBorder="1" applyAlignment="1">
      <alignment horizontal="right"/>
    </xf>
    <xf numFmtId="38" fontId="0" fillId="0" borderId="14" xfId="49" applyBorder="1" applyAlignment="1">
      <alignment shrinkToFit="1"/>
    </xf>
    <xf numFmtId="38" fontId="0" fillId="0" borderId="14" xfId="49" applyFill="1" applyBorder="1" applyAlignment="1">
      <alignment/>
    </xf>
    <xf numFmtId="38" fontId="0" fillId="0" borderId="14" xfId="49" applyFont="1" applyBorder="1" applyAlignment="1">
      <alignment/>
    </xf>
    <xf numFmtId="38" fontId="0" fillId="0" borderId="14" xfId="49" applyFont="1" applyFill="1" applyBorder="1" applyAlignment="1">
      <alignment/>
    </xf>
    <xf numFmtId="38" fontId="0" fillId="0" borderId="14" xfId="49" applyFont="1" applyFill="1" applyBorder="1" applyAlignment="1">
      <alignment shrinkToFit="1"/>
    </xf>
    <xf numFmtId="38" fontId="0" fillId="0" borderId="17" xfId="49" applyFill="1" applyBorder="1" applyAlignment="1">
      <alignment/>
    </xf>
    <xf numFmtId="38" fontId="0" fillId="33" borderId="18" xfId="49" applyFill="1" applyBorder="1" applyAlignment="1">
      <alignment horizontal="right"/>
    </xf>
    <xf numFmtId="38" fontId="0" fillId="0" borderId="0" xfId="49" applyFont="1" applyAlignment="1">
      <alignment horizontal="left"/>
    </xf>
    <xf numFmtId="38" fontId="0" fillId="0" borderId="0" xfId="49" applyFont="1" applyAlignment="1">
      <alignment horizontal="center"/>
    </xf>
    <xf numFmtId="38" fontId="0" fillId="33" borderId="19" xfId="49" applyFill="1" applyBorder="1" applyAlignment="1">
      <alignment/>
    </xf>
    <xf numFmtId="38" fontId="0" fillId="33" borderId="20" xfId="49" applyFill="1" applyBorder="1" applyAlignment="1">
      <alignment/>
    </xf>
    <xf numFmtId="38" fontId="0" fillId="33" borderId="13" xfId="49" applyFill="1" applyBorder="1" applyAlignment="1">
      <alignment/>
    </xf>
    <xf numFmtId="38" fontId="0" fillId="33" borderId="21" xfId="49" applyFill="1" applyBorder="1" applyAlignment="1">
      <alignment/>
    </xf>
    <xf numFmtId="38" fontId="0" fillId="33" borderId="22" xfId="49" applyFill="1" applyBorder="1" applyAlignment="1">
      <alignment/>
    </xf>
    <xf numFmtId="38" fontId="0" fillId="33" borderId="23" xfId="49" applyFill="1" applyBorder="1" applyAlignment="1">
      <alignment/>
    </xf>
    <xf numFmtId="38" fontId="0" fillId="33" borderId="16" xfId="49" applyFill="1" applyBorder="1" applyAlignment="1">
      <alignment/>
    </xf>
    <xf numFmtId="38" fontId="0" fillId="33" borderId="24" xfId="49" applyFill="1" applyBorder="1" applyAlignment="1">
      <alignment/>
    </xf>
    <xf numFmtId="38" fontId="0" fillId="0" borderId="25" xfId="49" applyFill="1" applyBorder="1" applyAlignment="1">
      <alignment/>
    </xf>
    <xf numFmtId="38" fontId="0" fillId="33" borderId="26" xfId="49" applyFill="1" applyBorder="1" applyAlignment="1">
      <alignment/>
    </xf>
    <xf numFmtId="38" fontId="0" fillId="33" borderId="27" xfId="49" applyFill="1" applyBorder="1" applyAlignment="1">
      <alignment/>
    </xf>
    <xf numFmtId="38" fontId="0" fillId="33" borderId="28" xfId="49" applyFill="1" applyBorder="1" applyAlignment="1">
      <alignment/>
    </xf>
    <xf numFmtId="38" fontId="0" fillId="33" borderId="29" xfId="49" applyFill="1" applyBorder="1" applyAlignment="1">
      <alignment/>
    </xf>
    <xf numFmtId="38" fontId="0" fillId="0" borderId="30" xfId="49" applyBorder="1" applyAlignment="1">
      <alignment shrinkToFit="1"/>
    </xf>
    <xf numFmtId="38" fontId="0" fillId="33" borderId="31" xfId="49" applyFill="1" applyBorder="1" applyAlignment="1">
      <alignment/>
    </xf>
    <xf numFmtId="38" fontId="0" fillId="33" borderId="32" xfId="49" applyFill="1" applyBorder="1" applyAlignment="1">
      <alignment/>
    </xf>
    <xf numFmtId="38" fontId="0" fillId="33" borderId="33" xfId="49" applyFill="1" applyBorder="1" applyAlignment="1">
      <alignment/>
    </xf>
    <xf numFmtId="38" fontId="0" fillId="33" borderId="34" xfId="49" applyFill="1" applyBorder="1" applyAlignment="1">
      <alignment/>
    </xf>
    <xf numFmtId="38" fontId="0" fillId="33" borderId="35" xfId="49" applyFill="1" applyBorder="1" applyAlignment="1">
      <alignment/>
    </xf>
    <xf numFmtId="38" fontId="0" fillId="33" borderId="36" xfId="49" applyFill="1" applyBorder="1" applyAlignment="1">
      <alignment/>
    </xf>
    <xf numFmtId="38" fontId="0" fillId="33" borderId="37" xfId="49" applyFill="1" applyBorder="1" applyAlignment="1">
      <alignment/>
    </xf>
    <xf numFmtId="38" fontId="0" fillId="33" borderId="38" xfId="49" applyFill="1" applyBorder="1" applyAlignment="1">
      <alignment/>
    </xf>
    <xf numFmtId="178" fontId="0" fillId="0" borderId="0" xfId="49" applyNumberFormat="1" applyFont="1" applyAlignment="1">
      <alignment horizontal="right"/>
    </xf>
    <xf numFmtId="38" fontId="0" fillId="33" borderId="39" xfId="49" applyFill="1" applyBorder="1" applyAlignment="1">
      <alignment horizontal="right"/>
    </xf>
    <xf numFmtId="38" fontId="0" fillId="0" borderId="14" xfId="49" applyFill="1" applyBorder="1" applyAlignment="1">
      <alignment shrinkToFit="1"/>
    </xf>
    <xf numFmtId="38" fontId="0" fillId="0" borderId="40" xfId="49" applyFont="1" applyFill="1" applyBorder="1" applyAlignment="1">
      <alignment shrinkToFit="1"/>
    </xf>
    <xf numFmtId="38" fontId="0" fillId="33" borderId="41" xfId="49" applyFill="1" applyBorder="1" applyAlignment="1">
      <alignment/>
    </xf>
    <xf numFmtId="38" fontId="0" fillId="0" borderId="42" xfId="49" applyFont="1" applyFill="1" applyBorder="1" applyAlignment="1">
      <alignment shrinkToFit="1"/>
    </xf>
    <xf numFmtId="38" fontId="0" fillId="33" borderId="42" xfId="49" applyFill="1" applyBorder="1" applyAlignment="1">
      <alignment horizontal="right"/>
    </xf>
    <xf numFmtId="38" fontId="0" fillId="33" borderId="43" xfId="49" applyFill="1" applyBorder="1" applyAlignment="1">
      <alignment horizontal="right"/>
    </xf>
    <xf numFmtId="38" fontId="0" fillId="0" borderId="10" xfId="49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38" fontId="0" fillId="33" borderId="28" xfId="49" applyFill="1" applyBorder="1" applyAlignment="1">
      <alignment/>
    </xf>
    <xf numFmtId="38" fontId="0" fillId="33" borderId="24" xfId="49" applyFont="1" applyFill="1" applyBorder="1" applyAlignment="1">
      <alignment/>
    </xf>
    <xf numFmtId="38" fontId="0" fillId="33" borderId="44" xfId="49" applyFont="1" applyFill="1" applyBorder="1" applyAlignment="1">
      <alignment horizontal="center"/>
    </xf>
    <xf numFmtId="178" fontId="0" fillId="0" borderId="45" xfId="49" applyNumberFormat="1" applyFont="1" applyBorder="1" applyAlignment="1">
      <alignment/>
    </xf>
    <xf numFmtId="178" fontId="0" fillId="0" borderId="45" xfId="49" applyNumberFormat="1" applyBorder="1" applyAlignment="1">
      <alignment/>
    </xf>
    <xf numFmtId="38" fontId="0" fillId="33" borderId="13" xfId="49" applyFont="1" applyFill="1" applyBorder="1" applyAlignment="1">
      <alignment/>
    </xf>
    <xf numFmtId="38" fontId="0" fillId="0" borderId="10" xfId="49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1" xfId="0" applyBorder="1" applyAlignment="1">
      <alignment horizontal="center"/>
    </xf>
    <xf numFmtId="38" fontId="0" fillId="33" borderId="22" xfId="49" applyFont="1" applyFill="1" applyBorder="1" applyAlignment="1">
      <alignment/>
    </xf>
    <xf numFmtId="38" fontId="0" fillId="0" borderId="45" xfId="49" applyFont="1" applyBorder="1" applyAlignment="1">
      <alignment horizontal="right"/>
    </xf>
    <xf numFmtId="38" fontId="0" fillId="0" borderId="45" xfId="49" applyBorder="1" applyAlignment="1">
      <alignment horizontal="right"/>
    </xf>
    <xf numFmtId="38" fontId="0" fillId="0" borderId="17" xfId="49" applyFont="1" applyBorder="1" applyAlignment="1">
      <alignment horizontal="center"/>
    </xf>
    <xf numFmtId="38" fontId="0" fillId="0" borderId="48" xfId="49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6"/>
  <sheetViews>
    <sheetView tabSelected="1" view="pageBreakPreview" zoomScale="85" zoomScaleNormal="85" zoomScaleSheetLayoutView="85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P6" sqref="P6"/>
    </sheetView>
  </sheetViews>
  <sheetFormatPr defaultColWidth="9.00390625" defaultRowHeight="19.5" customHeight="1"/>
  <cols>
    <col min="1" max="1" width="42.75390625" style="2" customWidth="1"/>
    <col min="2" max="14" width="16.875" style="2" customWidth="1"/>
    <col min="15" max="15" width="15.75390625" style="2" customWidth="1"/>
    <col min="16" max="16" width="17.875" style="2" bestFit="1" customWidth="1"/>
    <col min="17" max="17" width="13.375" style="2" bestFit="1" customWidth="1"/>
    <col min="18" max="18" width="15.75390625" style="2" customWidth="1"/>
    <col min="19" max="19" width="17.875" style="2" bestFit="1" customWidth="1"/>
    <col min="20" max="20" width="13.375" style="2" bestFit="1" customWidth="1"/>
    <col min="21" max="21" width="15.75390625" style="2" customWidth="1"/>
    <col min="22" max="22" width="17.875" style="2" bestFit="1" customWidth="1"/>
    <col min="23" max="23" width="13.375" style="2" bestFit="1" customWidth="1"/>
    <col min="24" max="24" width="15.75390625" style="2" customWidth="1"/>
    <col min="25" max="25" width="17.875" style="2" bestFit="1" customWidth="1"/>
    <col min="26" max="26" width="13.375" style="2" bestFit="1" customWidth="1"/>
    <col min="27" max="27" width="15.75390625" style="2" customWidth="1"/>
    <col min="28" max="28" width="17.875" style="2" bestFit="1" customWidth="1"/>
    <col min="29" max="29" width="13.375" style="2" bestFit="1" customWidth="1"/>
    <col min="30" max="30" width="15.75390625" style="2" customWidth="1"/>
    <col min="31" max="31" width="17.875" style="2" bestFit="1" customWidth="1"/>
    <col min="32" max="16384" width="9.00390625" style="2" customWidth="1"/>
  </cols>
  <sheetData>
    <row r="1" spans="1:30" ht="19.5" customHeight="1">
      <c r="A1" s="1" t="s">
        <v>0</v>
      </c>
      <c r="D1" s="3"/>
      <c r="F1" s="4"/>
      <c r="H1" s="5"/>
      <c r="I1" s="4"/>
      <c r="L1" s="4"/>
      <c r="O1" s="4"/>
      <c r="R1" s="4"/>
      <c r="U1" s="4"/>
      <c r="X1" s="4"/>
      <c r="AA1" s="4"/>
      <c r="AD1" s="4"/>
    </row>
    <row r="2" spans="1:30" ht="19.5" thickBot="1">
      <c r="A2" s="6"/>
      <c r="C2" s="4"/>
      <c r="F2" s="4"/>
      <c r="I2" s="4"/>
      <c r="L2" s="4"/>
      <c r="N2" s="7" t="s">
        <v>1</v>
      </c>
      <c r="O2" s="4"/>
      <c r="R2" s="4"/>
      <c r="U2" s="4"/>
      <c r="X2" s="4"/>
      <c r="AA2" s="4"/>
      <c r="AD2" s="4"/>
    </row>
    <row r="3" spans="1:14" s="5" customFormat="1" ht="18.75" customHeight="1" thickBot="1">
      <c r="A3" s="54"/>
      <c r="B3" s="55" t="s">
        <v>43</v>
      </c>
      <c r="C3" s="56" t="s">
        <v>44</v>
      </c>
      <c r="D3" s="56" t="s">
        <v>45</v>
      </c>
      <c r="E3" s="56" t="s">
        <v>46</v>
      </c>
      <c r="F3" s="56" t="s">
        <v>47</v>
      </c>
      <c r="G3" s="56" t="s">
        <v>48</v>
      </c>
      <c r="H3" s="56" t="s">
        <v>49</v>
      </c>
      <c r="I3" s="56" t="s">
        <v>50</v>
      </c>
      <c r="J3" s="56" t="s">
        <v>51</v>
      </c>
      <c r="K3" s="55" t="s">
        <v>52</v>
      </c>
      <c r="L3" s="55" t="s">
        <v>53</v>
      </c>
      <c r="M3" s="55" t="s">
        <v>54</v>
      </c>
      <c r="N3" s="55" t="s">
        <v>68</v>
      </c>
    </row>
    <row r="4" spans="1:14" ht="19.5" customHeight="1">
      <c r="A4" s="9" t="s">
        <v>2</v>
      </c>
      <c r="B4" s="10">
        <v>568638807</v>
      </c>
      <c r="C4" s="11">
        <v>569081615</v>
      </c>
      <c r="D4" s="11">
        <v>583140846</v>
      </c>
      <c r="E4" s="11">
        <v>574657942</v>
      </c>
      <c r="F4" s="11">
        <v>603692956</v>
      </c>
      <c r="G4" s="11">
        <v>588575793</v>
      </c>
      <c r="H4" s="11">
        <v>582289356</v>
      </c>
      <c r="I4" s="11">
        <v>612017152</v>
      </c>
      <c r="J4" s="11">
        <v>596015421</v>
      </c>
      <c r="K4" s="10">
        <v>603502988</v>
      </c>
      <c r="L4" s="10">
        <v>588508820</v>
      </c>
      <c r="M4" s="10">
        <v>574535169</v>
      </c>
      <c r="N4" s="10">
        <f>SUM(B4:M4)</f>
        <v>7044656865</v>
      </c>
    </row>
    <row r="5" spans="1:14" ht="19.5" customHeight="1">
      <c r="A5" s="12" t="s">
        <v>3</v>
      </c>
      <c r="B5" s="13">
        <v>23278967</v>
      </c>
      <c r="C5" s="14">
        <v>22539855</v>
      </c>
      <c r="D5" s="14">
        <v>24265773</v>
      </c>
      <c r="E5" s="14">
        <v>22439778</v>
      </c>
      <c r="F5" s="14">
        <v>25511276</v>
      </c>
      <c r="G5" s="14">
        <v>24503042</v>
      </c>
      <c r="H5" s="14">
        <v>22789590</v>
      </c>
      <c r="I5" s="14">
        <v>24507592</v>
      </c>
      <c r="J5" s="14">
        <v>23020186</v>
      </c>
      <c r="K5" s="13">
        <v>24046339</v>
      </c>
      <c r="L5" s="13">
        <v>22217879</v>
      </c>
      <c r="M5" s="13">
        <v>22974789</v>
      </c>
      <c r="N5" s="13">
        <f aca="true" t="shared" si="0" ref="N5:N32">SUM(B5:M5)</f>
        <v>282095066</v>
      </c>
    </row>
    <row r="6" spans="1:14" ht="19.5" customHeight="1">
      <c r="A6" s="12" t="s">
        <v>4</v>
      </c>
      <c r="B6" s="13">
        <v>131964596</v>
      </c>
      <c r="C6" s="14">
        <v>135491148</v>
      </c>
      <c r="D6" s="14">
        <v>137609457</v>
      </c>
      <c r="E6" s="14">
        <v>128656467</v>
      </c>
      <c r="F6" s="14">
        <v>145081762</v>
      </c>
      <c r="G6" s="14">
        <v>135766863</v>
      </c>
      <c r="H6" s="14">
        <v>132286046</v>
      </c>
      <c r="I6" s="14">
        <v>145355928</v>
      </c>
      <c r="J6" s="14">
        <v>138264813</v>
      </c>
      <c r="K6" s="13">
        <v>135738964</v>
      </c>
      <c r="L6" s="13">
        <v>133590581</v>
      </c>
      <c r="M6" s="13">
        <v>130431432</v>
      </c>
      <c r="N6" s="13">
        <f t="shared" si="0"/>
        <v>1630238057</v>
      </c>
    </row>
    <row r="7" spans="1:14" ht="19.5" customHeight="1">
      <c r="A7" s="12" t="s">
        <v>5</v>
      </c>
      <c r="B7" s="13">
        <v>30641591</v>
      </c>
      <c r="C7" s="14">
        <v>31270691</v>
      </c>
      <c r="D7" s="14">
        <v>32156593</v>
      </c>
      <c r="E7" s="14">
        <v>30802551</v>
      </c>
      <c r="F7" s="14">
        <v>34397171</v>
      </c>
      <c r="G7" s="14">
        <v>32736357</v>
      </c>
      <c r="H7" s="14">
        <v>32064773</v>
      </c>
      <c r="I7" s="14">
        <v>35860853</v>
      </c>
      <c r="J7" s="14">
        <v>34758625</v>
      </c>
      <c r="K7" s="13">
        <v>34574563</v>
      </c>
      <c r="L7" s="13">
        <v>33934020</v>
      </c>
      <c r="M7" s="13">
        <v>33322362</v>
      </c>
      <c r="N7" s="13">
        <f t="shared" si="0"/>
        <v>396520150</v>
      </c>
    </row>
    <row r="8" spans="1:14" ht="19.5" customHeight="1">
      <c r="A8" s="12" t="s">
        <v>6</v>
      </c>
      <c r="B8" s="13">
        <v>93807199</v>
      </c>
      <c r="C8" s="14">
        <v>93834487</v>
      </c>
      <c r="D8" s="14">
        <v>95094409</v>
      </c>
      <c r="E8" s="14">
        <v>95940774</v>
      </c>
      <c r="F8" s="14">
        <v>99507983</v>
      </c>
      <c r="G8" s="14">
        <v>99493619</v>
      </c>
      <c r="H8" s="14">
        <v>101072743</v>
      </c>
      <c r="I8" s="14">
        <v>103279089</v>
      </c>
      <c r="J8" s="14">
        <v>103972920</v>
      </c>
      <c r="K8" s="13">
        <v>104328262</v>
      </c>
      <c r="L8" s="13">
        <v>110481986</v>
      </c>
      <c r="M8" s="13">
        <v>105542318</v>
      </c>
      <c r="N8" s="13">
        <f t="shared" si="0"/>
        <v>1206355789</v>
      </c>
    </row>
    <row r="9" spans="1:14" ht="19.5" customHeight="1">
      <c r="A9" s="12" t="s">
        <v>7</v>
      </c>
      <c r="B9" s="13">
        <v>1043638181</v>
      </c>
      <c r="C9" s="14">
        <v>1062622599</v>
      </c>
      <c r="D9" s="14">
        <v>1094838318</v>
      </c>
      <c r="E9" s="14">
        <v>1080359980</v>
      </c>
      <c r="F9" s="14">
        <v>1151595806</v>
      </c>
      <c r="G9" s="14">
        <v>1123061765</v>
      </c>
      <c r="H9" s="14">
        <v>1118241583</v>
      </c>
      <c r="I9" s="14">
        <v>1187017897</v>
      </c>
      <c r="J9" s="14">
        <v>1165137134</v>
      </c>
      <c r="K9" s="13">
        <v>1142104720</v>
      </c>
      <c r="L9" s="13">
        <v>1096432094</v>
      </c>
      <c r="M9" s="13">
        <v>1092161080</v>
      </c>
      <c r="N9" s="13">
        <f t="shared" si="0"/>
        <v>13357211157</v>
      </c>
    </row>
    <row r="10" spans="1:14" ht="19.5" customHeight="1">
      <c r="A10" s="12" t="s">
        <v>8</v>
      </c>
      <c r="B10" s="13">
        <v>353457642</v>
      </c>
      <c r="C10" s="14">
        <v>356490369</v>
      </c>
      <c r="D10" s="14">
        <v>361828194</v>
      </c>
      <c r="E10" s="14">
        <v>355700506</v>
      </c>
      <c r="F10" s="14">
        <v>381035926</v>
      </c>
      <c r="G10" s="14">
        <v>359618320</v>
      </c>
      <c r="H10" s="14">
        <v>355275707</v>
      </c>
      <c r="I10" s="14">
        <v>378885304</v>
      </c>
      <c r="J10" s="14">
        <v>370531048</v>
      </c>
      <c r="K10" s="13">
        <v>358292642</v>
      </c>
      <c r="L10" s="13">
        <v>346965585</v>
      </c>
      <c r="M10" s="13">
        <v>342088539</v>
      </c>
      <c r="N10" s="13">
        <f t="shared" si="0"/>
        <v>4320169782</v>
      </c>
    </row>
    <row r="11" spans="1:14" ht="19.5" customHeight="1">
      <c r="A11" s="12" t="s">
        <v>9</v>
      </c>
      <c r="B11" s="13">
        <v>163712984</v>
      </c>
      <c r="C11" s="14">
        <v>151235195</v>
      </c>
      <c r="D11" s="14">
        <v>154540264</v>
      </c>
      <c r="E11" s="14">
        <v>154628007</v>
      </c>
      <c r="F11" s="14">
        <v>160449301</v>
      </c>
      <c r="G11" s="14">
        <v>166095196</v>
      </c>
      <c r="H11" s="14">
        <v>163260633</v>
      </c>
      <c r="I11" s="14">
        <v>161147012</v>
      </c>
      <c r="J11" s="14">
        <v>159218139</v>
      </c>
      <c r="K11" s="13">
        <v>165432041</v>
      </c>
      <c r="L11" s="13">
        <v>161688642</v>
      </c>
      <c r="M11" s="13">
        <v>160716473</v>
      </c>
      <c r="N11" s="13">
        <f t="shared" si="0"/>
        <v>1922123887</v>
      </c>
    </row>
    <row r="12" spans="1:14" ht="19.5" customHeight="1">
      <c r="A12" s="15" t="s">
        <v>10</v>
      </c>
      <c r="B12" s="13">
        <v>14667709</v>
      </c>
      <c r="C12" s="14">
        <v>14970901</v>
      </c>
      <c r="D12" s="14">
        <v>16942238</v>
      </c>
      <c r="E12" s="14">
        <v>17621968</v>
      </c>
      <c r="F12" s="14">
        <v>16673838</v>
      </c>
      <c r="G12" s="14">
        <v>16056774</v>
      </c>
      <c r="H12" s="14">
        <v>14468882</v>
      </c>
      <c r="I12" s="14">
        <v>16318697</v>
      </c>
      <c r="J12" s="14">
        <v>16684997</v>
      </c>
      <c r="K12" s="13">
        <v>15521952</v>
      </c>
      <c r="L12" s="13">
        <v>15043604</v>
      </c>
      <c r="M12" s="13">
        <v>14419560</v>
      </c>
      <c r="N12" s="13">
        <f t="shared" si="0"/>
        <v>189391120</v>
      </c>
    </row>
    <row r="13" spans="1:14" ht="19.5" customHeight="1">
      <c r="A13" s="15" t="s">
        <v>11</v>
      </c>
      <c r="B13" s="13">
        <v>1831655</v>
      </c>
      <c r="C13" s="14">
        <v>1373584</v>
      </c>
      <c r="D13" s="14">
        <v>864379</v>
      </c>
      <c r="E13" s="14">
        <v>1326063</v>
      </c>
      <c r="F13" s="14">
        <v>1604086</v>
      </c>
      <c r="G13" s="14">
        <v>1385915</v>
      </c>
      <c r="H13" s="14">
        <v>1350408</v>
      </c>
      <c r="I13" s="14">
        <v>1207998</v>
      </c>
      <c r="J13" s="14">
        <v>1276300</v>
      </c>
      <c r="K13" s="13">
        <v>1233796</v>
      </c>
      <c r="L13" s="13">
        <v>830169</v>
      </c>
      <c r="M13" s="13">
        <v>1223039</v>
      </c>
      <c r="N13" s="13">
        <f t="shared" si="0"/>
        <v>15507392</v>
      </c>
    </row>
    <row r="14" spans="1:14" ht="19.5" customHeight="1">
      <c r="A14" s="12" t="s">
        <v>12</v>
      </c>
      <c r="B14" s="13">
        <v>150075775</v>
      </c>
      <c r="C14" s="14">
        <v>151103112</v>
      </c>
      <c r="D14" s="14">
        <v>154906921</v>
      </c>
      <c r="E14" s="14">
        <v>155892519</v>
      </c>
      <c r="F14" s="14">
        <v>156290864</v>
      </c>
      <c r="G14" s="14">
        <v>157481210</v>
      </c>
      <c r="H14" s="14">
        <v>158323592</v>
      </c>
      <c r="I14" s="14">
        <v>160838741</v>
      </c>
      <c r="J14" s="14">
        <v>160885253</v>
      </c>
      <c r="K14" s="13">
        <v>163778753</v>
      </c>
      <c r="L14" s="13">
        <v>162642456</v>
      </c>
      <c r="M14" s="13">
        <v>165333462</v>
      </c>
      <c r="N14" s="13">
        <f t="shared" si="0"/>
        <v>1897552658</v>
      </c>
    </row>
    <row r="15" spans="1:14" ht="19.5" customHeight="1">
      <c r="A15" s="16" t="s">
        <v>13</v>
      </c>
      <c r="B15" s="13">
        <v>14654552</v>
      </c>
      <c r="C15" s="14">
        <v>19370633</v>
      </c>
      <c r="D15" s="14">
        <v>13349756</v>
      </c>
      <c r="E15" s="14">
        <v>16581263</v>
      </c>
      <c r="F15" s="14">
        <v>14375237</v>
      </c>
      <c r="G15" s="14">
        <v>11230901</v>
      </c>
      <c r="H15" s="14">
        <v>15103785</v>
      </c>
      <c r="I15" s="14">
        <v>13104170</v>
      </c>
      <c r="J15" s="14">
        <v>16300622</v>
      </c>
      <c r="K15" s="13">
        <v>16205204</v>
      </c>
      <c r="L15" s="13">
        <v>11711347</v>
      </c>
      <c r="M15" s="13">
        <v>14549496</v>
      </c>
      <c r="N15" s="13">
        <f t="shared" si="0"/>
        <v>176536966</v>
      </c>
    </row>
    <row r="16" spans="1:14" ht="19.5" customHeight="1">
      <c r="A16" s="16" t="s">
        <v>14</v>
      </c>
      <c r="B16" s="13">
        <v>32419894</v>
      </c>
      <c r="C16" s="14">
        <v>43529921</v>
      </c>
      <c r="D16" s="14">
        <v>37821890</v>
      </c>
      <c r="E16" s="14">
        <v>41346165</v>
      </c>
      <c r="F16" s="14">
        <v>37556024</v>
      </c>
      <c r="G16" s="14">
        <v>33195510</v>
      </c>
      <c r="H16" s="14">
        <v>38566301</v>
      </c>
      <c r="I16" s="14">
        <v>35682156</v>
      </c>
      <c r="J16" s="14">
        <v>41586634</v>
      </c>
      <c r="K16" s="13">
        <v>46756230</v>
      </c>
      <c r="L16" s="13">
        <v>32405833</v>
      </c>
      <c r="M16" s="13">
        <v>37080322</v>
      </c>
      <c r="N16" s="13">
        <f t="shared" si="0"/>
        <v>457946880</v>
      </c>
    </row>
    <row r="17" spans="1:14" ht="19.5" customHeight="1">
      <c r="A17" s="15" t="s">
        <v>15</v>
      </c>
      <c r="B17" s="13">
        <v>521292782</v>
      </c>
      <c r="C17" s="14">
        <v>503312465</v>
      </c>
      <c r="D17" s="14">
        <v>525070211</v>
      </c>
      <c r="E17" s="14">
        <v>512389921</v>
      </c>
      <c r="F17" s="14">
        <v>532008722</v>
      </c>
      <c r="G17" s="14">
        <v>531477381</v>
      </c>
      <c r="H17" s="14">
        <v>516398281</v>
      </c>
      <c r="I17" s="14">
        <v>528481139</v>
      </c>
      <c r="J17" s="14">
        <v>511237617</v>
      </c>
      <c r="K17" s="13">
        <v>535955468</v>
      </c>
      <c r="L17" s="13">
        <v>529797647</v>
      </c>
      <c r="M17" s="13">
        <v>480343981</v>
      </c>
      <c r="N17" s="13">
        <f t="shared" si="0"/>
        <v>6227765615</v>
      </c>
    </row>
    <row r="18" spans="1:14" ht="19.5" customHeight="1">
      <c r="A18" s="12" t="s">
        <v>16</v>
      </c>
      <c r="B18" s="13">
        <v>311699062</v>
      </c>
      <c r="C18" s="14">
        <v>313296605</v>
      </c>
      <c r="D18" s="14">
        <v>315726368</v>
      </c>
      <c r="E18" s="14">
        <v>321688970</v>
      </c>
      <c r="F18" s="14">
        <v>321084847</v>
      </c>
      <c r="G18" s="14">
        <v>322368656</v>
      </c>
      <c r="H18" s="14">
        <v>326745886</v>
      </c>
      <c r="I18" s="14">
        <v>328208401</v>
      </c>
      <c r="J18" s="14">
        <v>329412852</v>
      </c>
      <c r="K18" s="13">
        <v>332022382</v>
      </c>
      <c r="L18" s="13">
        <v>329395418</v>
      </c>
      <c r="M18" s="13">
        <v>328250383</v>
      </c>
      <c r="N18" s="13">
        <f t="shared" si="0"/>
        <v>3879899830</v>
      </c>
    </row>
    <row r="19" spans="1:14" ht="19.5" customHeight="1">
      <c r="A19" s="17" t="s">
        <v>41</v>
      </c>
      <c r="B19" s="13">
        <v>0</v>
      </c>
      <c r="C19" s="14">
        <v>1326010</v>
      </c>
      <c r="D19" s="14">
        <v>4431268</v>
      </c>
      <c r="E19" s="14">
        <v>4767629</v>
      </c>
      <c r="F19" s="14">
        <v>5276564</v>
      </c>
      <c r="G19" s="14">
        <v>8290082</v>
      </c>
      <c r="H19" s="14">
        <v>8122944</v>
      </c>
      <c r="I19" s="14">
        <v>8595946</v>
      </c>
      <c r="J19" s="14">
        <v>14965581</v>
      </c>
      <c r="K19" s="13">
        <v>11539595</v>
      </c>
      <c r="L19" s="13">
        <v>12734280</v>
      </c>
      <c r="M19" s="13">
        <v>14003568</v>
      </c>
      <c r="N19" s="13">
        <f t="shared" si="0"/>
        <v>94053467</v>
      </c>
    </row>
    <row r="20" spans="1:14" ht="19.5" customHeight="1">
      <c r="A20" s="12" t="s">
        <v>17</v>
      </c>
      <c r="B20" s="13">
        <v>1216561</v>
      </c>
      <c r="C20" s="14">
        <v>1279626</v>
      </c>
      <c r="D20" s="14">
        <v>1343941</v>
      </c>
      <c r="E20" s="14">
        <v>1278804</v>
      </c>
      <c r="F20" s="14">
        <v>1311486</v>
      </c>
      <c r="G20" s="14">
        <v>1232497</v>
      </c>
      <c r="H20" s="14">
        <v>1267759</v>
      </c>
      <c r="I20" s="14">
        <v>1351080</v>
      </c>
      <c r="J20" s="14">
        <v>1183809</v>
      </c>
      <c r="K20" s="13">
        <v>1343076</v>
      </c>
      <c r="L20" s="13">
        <v>1173106</v>
      </c>
      <c r="M20" s="13">
        <v>1237340</v>
      </c>
      <c r="N20" s="13">
        <f t="shared" si="0"/>
        <v>15219085</v>
      </c>
    </row>
    <row r="21" spans="1:14" ht="19.5" customHeight="1">
      <c r="A21" s="12" t="s">
        <v>18</v>
      </c>
      <c r="B21" s="13">
        <v>42268501</v>
      </c>
      <c r="C21" s="14">
        <v>42878502</v>
      </c>
      <c r="D21" s="14">
        <v>42737271</v>
      </c>
      <c r="E21" s="14">
        <v>39816241</v>
      </c>
      <c r="F21" s="14">
        <v>43716868</v>
      </c>
      <c r="G21" s="14">
        <v>41771367</v>
      </c>
      <c r="H21" s="14">
        <v>41581887</v>
      </c>
      <c r="I21" s="14">
        <v>44793549</v>
      </c>
      <c r="J21" s="14">
        <v>43055374</v>
      </c>
      <c r="K21" s="13">
        <v>42043323</v>
      </c>
      <c r="L21" s="13">
        <v>38554917</v>
      </c>
      <c r="M21" s="13">
        <v>38310692</v>
      </c>
      <c r="N21" s="13">
        <f t="shared" si="0"/>
        <v>501528492</v>
      </c>
    </row>
    <row r="22" spans="1:14" ht="19.5" customHeight="1">
      <c r="A22" s="12" t="s">
        <v>19</v>
      </c>
      <c r="B22" s="13">
        <v>104367785</v>
      </c>
      <c r="C22" s="14">
        <v>103473352</v>
      </c>
      <c r="D22" s="14">
        <v>101831418</v>
      </c>
      <c r="E22" s="14">
        <v>106956062</v>
      </c>
      <c r="F22" s="14">
        <v>106134478</v>
      </c>
      <c r="G22" s="14">
        <v>107982011</v>
      </c>
      <c r="H22" s="14">
        <v>104590322</v>
      </c>
      <c r="I22" s="14">
        <v>106196627</v>
      </c>
      <c r="J22" s="14">
        <v>111853975</v>
      </c>
      <c r="K22" s="13">
        <v>109886187</v>
      </c>
      <c r="L22" s="13">
        <v>110004170</v>
      </c>
      <c r="M22" s="13">
        <v>110633140</v>
      </c>
      <c r="N22" s="13">
        <f t="shared" si="0"/>
        <v>1283909527</v>
      </c>
    </row>
    <row r="23" spans="1:14" ht="19.5" customHeight="1">
      <c r="A23" s="17" t="s">
        <v>20</v>
      </c>
      <c r="B23" s="13">
        <v>406667229</v>
      </c>
      <c r="C23" s="14">
        <v>386938467</v>
      </c>
      <c r="D23" s="14">
        <v>413175953</v>
      </c>
      <c r="E23" s="14">
        <v>396257045</v>
      </c>
      <c r="F23" s="14">
        <v>416513777</v>
      </c>
      <c r="G23" s="14">
        <v>412977485</v>
      </c>
      <c r="H23" s="14">
        <v>399749788</v>
      </c>
      <c r="I23" s="14">
        <v>405962737</v>
      </c>
      <c r="J23" s="14">
        <v>395795103</v>
      </c>
      <c r="K23" s="13">
        <v>411386005</v>
      </c>
      <c r="L23" s="13">
        <v>412440554</v>
      </c>
      <c r="M23" s="13">
        <v>370958710</v>
      </c>
      <c r="N23" s="13">
        <f t="shared" si="0"/>
        <v>4828822853</v>
      </c>
    </row>
    <row r="24" spans="1:14" ht="19.5" customHeight="1">
      <c r="A24" s="12" t="s">
        <v>21</v>
      </c>
      <c r="B24" s="13">
        <v>8698443</v>
      </c>
      <c r="C24" s="14">
        <v>8873466</v>
      </c>
      <c r="D24" s="14">
        <v>8793082</v>
      </c>
      <c r="E24" s="14">
        <v>9585120</v>
      </c>
      <c r="F24" s="14">
        <v>9331131</v>
      </c>
      <c r="G24" s="14">
        <v>10846087</v>
      </c>
      <c r="H24" s="14">
        <v>10145741</v>
      </c>
      <c r="I24" s="14">
        <v>9803901</v>
      </c>
      <c r="J24" s="14">
        <v>9334216</v>
      </c>
      <c r="K24" s="13">
        <v>9348212</v>
      </c>
      <c r="L24" s="13">
        <v>9215157</v>
      </c>
      <c r="M24" s="13">
        <v>8841006</v>
      </c>
      <c r="N24" s="13">
        <f t="shared" si="0"/>
        <v>112815562</v>
      </c>
    </row>
    <row r="25" spans="1:14" ht="19.5" customHeight="1">
      <c r="A25" s="18" t="s">
        <v>22</v>
      </c>
      <c r="B25" s="13">
        <v>78946529</v>
      </c>
      <c r="C25" s="14">
        <v>81748758</v>
      </c>
      <c r="D25" s="14">
        <v>86966992</v>
      </c>
      <c r="E25" s="14">
        <v>85886543</v>
      </c>
      <c r="F25" s="14">
        <v>86145093</v>
      </c>
      <c r="G25" s="14">
        <v>90446842</v>
      </c>
      <c r="H25" s="14">
        <v>82854267</v>
      </c>
      <c r="I25" s="14">
        <v>88776069</v>
      </c>
      <c r="J25" s="14">
        <v>86815840</v>
      </c>
      <c r="K25" s="13">
        <v>89600362</v>
      </c>
      <c r="L25" s="13">
        <v>89487759</v>
      </c>
      <c r="M25" s="13">
        <v>80726380</v>
      </c>
      <c r="N25" s="13">
        <f t="shared" si="0"/>
        <v>1028401434</v>
      </c>
    </row>
    <row r="26" spans="1:14" ht="19.5" customHeight="1">
      <c r="A26" s="18" t="s">
        <v>42</v>
      </c>
      <c r="B26" s="13">
        <v>0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3">
        <v>0</v>
      </c>
      <c r="L26" s="13">
        <v>0</v>
      </c>
      <c r="M26" s="13">
        <v>0</v>
      </c>
      <c r="N26" s="13">
        <f t="shared" si="0"/>
        <v>0</v>
      </c>
    </row>
    <row r="27" spans="1:14" ht="19.5" customHeight="1">
      <c r="A27" s="12" t="s">
        <v>23</v>
      </c>
      <c r="B27" s="13">
        <v>990896550</v>
      </c>
      <c r="C27" s="14">
        <v>956381525</v>
      </c>
      <c r="D27" s="14">
        <v>977163097</v>
      </c>
      <c r="E27" s="14">
        <v>965615664</v>
      </c>
      <c r="F27" s="14">
        <v>996714343</v>
      </c>
      <c r="G27" s="14">
        <v>996649319</v>
      </c>
      <c r="H27" s="14">
        <v>979252225</v>
      </c>
      <c r="I27" s="14">
        <v>1022721303</v>
      </c>
      <c r="J27" s="14">
        <v>995309736</v>
      </c>
      <c r="K27" s="13">
        <v>1022111338</v>
      </c>
      <c r="L27" s="13">
        <v>1023318854</v>
      </c>
      <c r="M27" s="13">
        <v>925750124</v>
      </c>
      <c r="N27" s="13">
        <f t="shared" si="0"/>
        <v>11851884078</v>
      </c>
    </row>
    <row r="28" spans="1:14" ht="19.5" customHeight="1">
      <c r="A28" s="12" t="s">
        <v>24</v>
      </c>
      <c r="B28" s="13">
        <v>686878270</v>
      </c>
      <c r="C28" s="14">
        <v>666863244</v>
      </c>
      <c r="D28" s="14">
        <v>690149303</v>
      </c>
      <c r="E28" s="14">
        <v>662949888</v>
      </c>
      <c r="F28" s="14">
        <v>696949516</v>
      </c>
      <c r="G28" s="14">
        <v>694621337</v>
      </c>
      <c r="H28" s="14">
        <v>672639505</v>
      </c>
      <c r="I28" s="14">
        <v>681197571</v>
      </c>
      <c r="J28" s="14">
        <v>649305141</v>
      </c>
      <c r="K28" s="13">
        <v>681977692</v>
      </c>
      <c r="L28" s="13">
        <v>679489525</v>
      </c>
      <c r="M28" s="13">
        <v>630053063</v>
      </c>
      <c r="N28" s="13">
        <f t="shared" si="0"/>
        <v>8093074055</v>
      </c>
    </row>
    <row r="29" spans="1:14" ht="19.5" customHeight="1">
      <c r="A29" s="12" t="s">
        <v>25</v>
      </c>
      <c r="B29" s="13">
        <v>320818073</v>
      </c>
      <c r="C29" s="14">
        <v>316209053</v>
      </c>
      <c r="D29" s="14">
        <v>320896912</v>
      </c>
      <c r="E29" s="14">
        <v>305470571</v>
      </c>
      <c r="F29" s="14">
        <v>316475787</v>
      </c>
      <c r="G29" s="14">
        <v>329528152</v>
      </c>
      <c r="H29" s="14">
        <v>317496326</v>
      </c>
      <c r="I29" s="14">
        <v>324574130</v>
      </c>
      <c r="J29" s="14">
        <v>314142777</v>
      </c>
      <c r="K29" s="13">
        <v>323794034</v>
      </c>
      <c r="L29" s="13">
        <v>319234350</v>
      </c>
      <c r="M29" s="13">
        <v>290715591</v>
      </c>
      <c r="N29" s="13">
        <f t="shared" si="0"/>
        <v>3799355756</v>
      </c>
    </row>
    <row r="30" spans="1:14" ht="19.5" customHeight="1">
      <c r="A30" s="19" t="s">
        <v>26</v>
      </c>
      <c r="B30" s="13">
        <v>226424440</v>
      </c>
      <c r="C30" s="14">
        <v>219148665</v>
      </c>
      <c r="D30" s="14">
        <v>224100977</v>
      </c>
      <c r="E30" s="14">
        <v>220032129</v>
      </c>
      <c r="F30" s="14">
        <v>228073103</v>
      </c>
      <c r="G30" s="14">
        <v>229618602</v>
      </c>
      <c r="H30" s="14">
        <v>226839656</v>
      </c>
      <c r="I30" s="14">
        <v>233251261</v>
      </c>
      <c r="J30" s="14">
        <v>225957426</v>
      </c>
      <c r="K30" s="13">
        <v>234118742</v>
      </c>
      <c r="L30" s="13">
        <v>233624452</v>
      </c>
      <c r="M30" s="13">
        <v>214707007</v>
      </c>
      <c r="N30" s="13">
        <f t="shared" si="0"/>
        <v>2715896460</v>
      </c>
    </row>
    <row r="31" spans="1:14" ht="19.5" customHeight="1">
      <c r="A31" s="48" t="s">
        <v>27</v>
      </c>
      <c r="B31" s="13">
        <v>128802844</v>
      </c>
      <c r="C31" s="14">
        <v>108663615</v>
      </c>
      <c r="D31" s="14">
        <v>131069689</v>
      </c>
      <c r="E31" s="14">
        <v>122322903</v>
      </c>
      <c r="F31" s="14">
        <v>131350946</v>
      </c>
      <c r="G31" s="14">
        <v>124341668</v>
      </c>
      <c r="H31" s="14">
        <v>130014836</v>
      </c>
      <c r="I31" s="14">
        <v>209517539</v>
      </c>
      <c r="J31" s="14">
        <v>140284657</v>
      </c>
      <c r="K31" s="13">
        <v>142839972</v>
      </c>
      <c r="L31" s="13">
        <v>132322195</v>
      </c>
      <c r="M31" s="13">
        <v>136288520</v>
      </c>
      <c r="N31" s="13">
        <f t="shared" si="0"/>
        <v>1637819384</v>
      </c>
    </row>
    <row r="32" spans="1:14" ht="19.5" customHeight="1" thickBot="1">
      <c r="A32" s="49" t="s">
        <v>37</v>
      </c>
      <c r="B32" s="52">
        <v>1100442</v>
      </c>
      <c r="C32" s="53">
        <v>111180394</v>
      </c>
      <c r="D32" s="53">
        <v>65380567</v>
      </c>
      <c r="E32" s="53">
        <v>18208707</v>
      </c>
      <c r="F32" s="53">
        <v>13916121</v>
      </c>
      <c r="G32" s="53">
        <v>5458372</v>
      </c>
      <c r="H32" s="53">
        <v>5091165</v>
      </c>
      <c r="I32" s="53">
        <v>2089358</v>
      </c>
      <c r="J32" s="53">
        <v>1468879</v>
      </c>
      <c r="K32" s="52">
        <v>1794577</v>
      </c>
      <c r="L32" s="52">
        <v>682038</v>
      </c>
      <c r="M32" s="47">
        <v>1627791</v>
      </c>
      <c r="N32" s="52">
        <f t="shared" si="0"/>
        <v>227998411</v>
      </c>
    </row>
    <row r="33" spans="1:14" ht="19.5" customHeight="1" thickBot="1">
      <c r="A33" s="20" t="s">
        <v>28</v>
      </c>
      <c r="B33" s="21">
        <f aca="true" t="shared" si="1" ref="B33:G33">SUM(B4:B32)</f>
        <v>6452867063</v>
      </c>
      <c r="C33" s="21">
        <f t="shared" si="1"/>
        <v>6474487857</v>
      </c>
      <c r="D33" s="21">
        <f t="shared" si="1"/>
        <v>6616196087</v>
      </c>
      <c r="E33" s="21">
        <f t="shared" si="1"/>
        <v>6449180180</v>
      </c>
      <c r="F33" s="21">
        <f t="shared" si="1"/>
        <v>6732775012</v>
      </c>
      <c r="G33" s="21">
        <f t="shared" si="1"/>
        <v>6656811123</v>
      </c>
      <c r="H33" s="21">
        <f aca="true" t="shared" si="2" ref="H33:N33">SUM(H4:H32)</f>
        <v>6557883987</v>
      </c>
      <c r="I33" s="21">
        <f t="shared" si="2"/>
        <v>6870743200</v>
      </c>
      <c r="J33" s="21">
        <f t="shared" si="2"/>
        <v>6657775075</v>
      </c>
      <c r="K33" s="21">
        <f t="shared" si="2"/>
        <v>6761277419</v>
      </c>
      <c r="L33" s="21">
        <f>SUM(L4:L32)</f>
        <v>6637927438</v>
      </c>
      <c r="M33" s="21">
        <f t="shared" si="2"/>
        <v>6326825337</v>
      </c>
      <c r="N33" s="21">
        <f t="shared" si="2"/>
        <v>79194749778</v>
      </c>
    </row>
    <row r="34" spans="1:14" ht="19.5" customHeight="1">
      <c r="A34" s="4" t="s">
        <v>67</v>
      </c>
      <c r="B34" s="4"/>
      <c r="M34" s="4"/>
      <c r="N34" s="46"/>
    </row>
    <row r="35" spans="1:4" ht="19.5" customHeight="1">
      <c r="A35" s="22" t="s">
        <v>36</v>
      </c>
      <c r="B35" s="23"/>
      <c r="C35" s="23"/>
      <c r="D35" s="23"/>
    </row>
    <row r="36" ht="19.5" customHeight="1">
      <c r="A36" s="4" t="s">
        <v>29</v>
      </c>
    </row>
  </sheetData>
  <sheetProtection/>
  <printOptions horizontalCentered="1" verticalCentered="1"/>
  <pageMargins left="0.1968503937007874" right="0.1968503937007874" top="0.7874015748031497" bottom="0.7874015748031497" header="0" footer="0"/>
  <pageSetup fitToHeight="0" fitToWidth="1" horizontalDpi="600" verticalDpi="600" orientation="landscape" paperSize="9" scale="55" r:id="rId1"/>
  <colBreaks count="1" manualBreakCount="1">
    <brk id="19" max="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Y38"/>
  <sheetViews>
    <sheetView zoomScale="85" zoomScaleNormal="85" zoomScaleSheetLayoutView="85" zoomScalePageLayoutView="0" workbookViewId="0" topLeftCell="A2">
      <pane xSplit="1" topLeftCell="B1" activePane="topRight" state="frozen"/>
      <selection pane="topLeft" activeCell="A1" sqref="A1"/>
      <selection pane="topRight" activeCell="L2" sqref="L1:Y16384"/>
    </sheetView>
  </sheetViews>
  <sheetFormatPr defaultColWidth="9.00390625" defaultRowHeight="19.5" customHeight="1"/>
  <cols>
    <col min="1" max="1" width="42.25390625" style="2" customWidth="1"/>
    <col min="2" max="2" width="10.25390625" style="2" customWidth="1"/>
    <col min="3" max="3" width="9.875" style="2" customWidth="1"/>
    <col min="4" max="4" width="10.25390625" style="2" customWidth="1"/>
    <col min="5" max="5" width="9.875" style="2" customWidth="1"/>
    <col min="6" max="6" width="10.25390625" style="2" customWidth="1"/>
    <col min="7" max="7" width="9.875" style="2" customWidth="1"/>
    <col min="8" max="8" width="10.25390625" style="2" customWidth="1"/>
    <col min="9" max="9" width="9.875" style="2" customWidth="1"/>
    <col min="10" max="10" width="10.25390625" style="2" customWidth="1"/>
    <col min="11" max="11" width="9.875" style="2" customWidth="1"/>
    <col min="12" max="12" width="10.25390625" style="2" customWidth="1"/>
    <col min="13" max="13" width="9.875" style="2" customWidth="1"/>
    <col min="14" max="14" width="10.25390625" style="2" customWidth="1"/>
    <col min="15" max="15" width="9.875" style="2" customWidth="1"/>
    <col min="16" max="16" width="10.25390625" style="2" customWidth="1"/>
    <col min="17" max="17" width="9.875" style="2" customWidth="1"/>
    <col min="18" max="18" width="10.25390625" style="2" customWidth="1"/>
    <col min="19" max="19" width="9.875" style="2" customWidth="1"/>
    <col min="20" max="23" width="9.00390625" style="2" customWidth="1"/>
    <col min="24" max="16384" width="9.00390625" style="2" customWidth="1"/>
  </cols>
  <sheetData>
    <row r="1" spans="1:4" ht="19.5" customHeight="1">
      <c r="A1" s="1" t="s">
        <v>30</v>
      </c>
      <c r="C1" s="3"/>
      <c r="D1" s="3"/>
    </row>
    <row r="2" spans="1:25" ht="25.5" customHeight="1" thickBot="1">
      <c r="A2" s="4"/>
      <c r="W2" s="22"/>
      <c r="Y2" s="7" t="s">
        <v>31</v>
      </c>
    </row>
    <row r="3" spans="1:25" ht="19.5" customHeight="1" thickBot="1">
      <c r="A3" s="8"/>
      <c r="B3" s="71" t="s">
        <v>55</v>
      </c>
      <c r="C3" s="72"/>
      <c r="D3" s="71" t="s">
        <v>56</v>
      </c>
      <c r="E3" s="72"/>
      <c r="F3" s="71" t="s">
        <v>57</v>
      </c>
      <c r="G3" s="72"/>
      <c r="H3" s="71" t="s">
        <v>58</v>
      </c>
      <c r="I3" s="72"/>
      <c r="J3" s="71" t="s">
        <v>59</v>
      </c>
      <c r="K3" s="72"/>
      <c r="L3" s="71" t="s">
        <v>60</v>
      </c>
      <c r="M3" s="72"/>
      <c r="N3" s="71" t="s">
        <v>61</v>
      </c>
      <c r="O3" s="72"/>
      <c r="P3" s="71" t="s">
        <v>62</v>
      </c>
      <c r="Q3" s="72"/>
      <c r="R3" s="71" t="s">
        <v>63</v>
      </c>
      <c r="S3" s="72"/>
      <c r="T3" s="71" t="s">
        <v>64</v>
      </c>
      <c r="U3" s="72"/>
      <c r="V3" s="71" t="s">
        <v>65</v>
      </c>
      <c r="W3" s="72"/>
      <c r="X3" s="71" t="s">
        <v>66</v>
      </c>
      <c r="Y3" s="72"/>
    </row>
    <row r="4" spans="1:25" s="5" customFormat="1" ht="19.5" customHeight="1" thickBot="1">
      <c r="A4" s="63" t="s">
        <v>32</v>
      </c>
      <c r="B4" s="64" t="s">
        <v>33</v>
      </c>
      <c r="C4" s="65" t="s">
        <v>34</v>
      </c>
      <c r="D4" s="64" t="s">
        <v>33</v>
      </c>
      <c r="E4" s="65" t="s">
        <v>34</v>
      </c>
      <c r="F4" s="64" t="s">
        <v>33</v>
      </c>
      <c r="G4" s="65" t="s">
        <v>34</v>
      </c>
      <c r="H4" s="64" t="s">
        <v>33</v>
      </c>
      <c r="I4" s="65" t="s">
        <v>34</v>
      </c>
      <c r="J4" s="64" t="s">
        <v>33</v>
      </c>
      <c r="K4" s="65" t="s">
        <v>34</v>
      </c>
      <c r="L4" s="64" t="s">
        <v>33</v>
      </c>
      <c r="M4" s="65" t="s">
        <v>34</v>
      </c>
      <c r="N4" s="64" t="s">
        <v>33</v>
      </c>
      <c r="O4" s="66" t="s">
        <v>34</v>
      </c>
      <c r="P4" s="64" t="s">
        <v>33</v>
      </c>
      <c r="Q4" s="67" t="s">
        <v>34</v>
      </c>
      <c r="R4" s="64" t="s">
        <v>33</v>
      </c>
      <c r="S4" s="67" t="s">
        <v>34</v>
      </c>
      <c r="T4" s="64" t="s">
        <v>33</v>
      </c>
      <c r="U4" s="65" t="s">
        <v>34</v>
      </c>
      <c r="V4" s="64" t="s">
        <v>33</v>
      </c>
      <c r="W4" s="65" t="s">
        <v>34</v>
      </c>
      <c r="X4" s="64" t="s">
        <v>33</v>
      </c>
      <c r="Y4" s="67" t="s">
        <v>34</v>
      </c>
    </row>
    <row r="5" spans="1:25" ht="19.5" customHeight="1">
      <c r="A5" s="9" t="s">
        <v>2</v>
      </c>
      <c r="B5" s="24">
        <v>6715</v>
      </c>
      <c r="C5" s="25">
        <v>9655</v>
      </c>
      <c r="D5" s="24">
        <v>6708</v>
      </c>
      <c r="E5" s="26">
        <v>9738</v>
      </c>
      <c r="F5" s="24">
        <v>6750</v>
      </c>
      <c r="G5" s="25">
        <v>9801</v>
      </c>
      <c r="H5" s="24">
        <v>6766</v>
      </c>
      <c r="I5" s="26">
        <v>9929</v>
      </c>
      <c r="J5" s="24">
        <v>6777</v>
      </c>
      <c r="K5" s="25">
        <v>10029</v>
      </c>
      <c r="L5" s="24">
        <v>6780</v>
      </c>
      <c r="M5" s="26">
        <v>9974</v>
      </c>
      <c r="N5" s="24">
        <v>6889</v>
      </c>
      <c r="O5" s="25">
        <v>10073</v>
      </c>
      <c r="P5" s="24">
        <v>6927</v>
      </c>
      <c r="Q5" s="62">
        <v>10304</v>
      </c>
      <c r="R5" s="24">
        <v>6932</v>
      </c>
      <c r="S5" s="26">
        <v>10232</v>
      </c>
      <c r="T5" s="24">
        <v>6970</v>
      </c>
      <c r="U5" s="27">
        <v>10356</v>
      </c>
      <c r="V5" s="24">
        <v>6878</v>
      </c>
      <c r="W5" s="27">
        <v>10245</v>
      </c>
      <c r="X5" s="24">
        <v>6949</v>
      </c>
      <c r="Y5" s="26">
        <v>10270</v>
      </c>
    </row>
    <row r="6" spans="1:25" ht="19.5" customHeight="1">
      <c r="A6" s="12" t="s">
        <v>3</v>
      </c>
      <c r="B6" s="28">
        <v>0</v>
      </c>
      <c r="C6" s="29">
        <v>367</v>
      </c>
      <c r="D6" s="28">
        <v>0</v>
      </c>
      <c r="E6" s="30">
        <v>356</v>
      </c>
      <c r="F6" s="28">
        <v>0</v>
      </c>
      <c r="G6" s="29">
        <v>368</v>
      </c>
      <c r="H6" s="28">
        <v>0</v>
      </c>
      <c r="I6" s="30">
        <v>351</v>
      </c>
      <c r="J6" s="28">
        <v>0</v>
      </c>
      <c r="K6" s="29">
        <v>359</v>
      </c>
      <c r="L6" s="28">
        <v>0</v>
      </c>
      <c r="M6" s="30">
        <v>347</v>
      </c>
      <c r="N6" s="28">
        <v>0</v>
      </c>
      <c r="O6" s="29">
        <v>342</v>
      </c>
      <c r="P6" s="28">
        <v>0</v>
      </c>
      <c r="Q6" s="30">
        <v>353</v>
      </c>
      <c r="R6" s="28">
        <v>0</v>
      </c>
      <c r="S6" s="30">
        <v>360</v>
      </c>
      <c r="T6" s="28">
        <v>0</v>
      </c>
      <c r="U6" s="31">
        <v>370</v>
      </c>
      <c r="V6" s="28">
        <v>0</v>
      </c>
      <c r="W6" s="31">
        <v>361</v>
      </c>
      <c r="X6" s="28">
        <v>0</v>
      </c>
      <c r="Y6" s="30">
        <v>369</v>
      </c>
    </row>
    <row r="7" spans="1:25" ht="19.5" customHeight="1">
      <c r="A7" s="12" t="s">
        <v>4</v>
      </c>
      <c r="B7" s="28">
        <v>326</v>
      </c>
      <c r="C7" s="29">
        <v>2628</v>
      </c>
      <c r="D7" s="28">
        <v>322</v>
      </c>
      <c r="E7" s="30">
        <v>2634</v>
      </c>
      <c r="F7" s="28">
        <v>321</v>
      </c>
      <c r="G7" s="29">
        <v>2697</v>
      </c>
      <c r="H7" s="28">
        <v>317</v>
      </c>
      <c r="I7" s="30">
        <v>2718</v>
      </c>
      <c r="J7" s="28">
        <v>334</v>
      </c>
      <c r="K7" s="29">
        <v>2772</v>
      </c>
      <c r="L7" s="28">
        <v>324</v>
      </c>
      <c r="M7" s="30">
        <v>2747</v>
      </c>
      <c r="N7" s="28">
        <v>336</v>
      </c>
      <c r="O7" s="29">
        <v>2749</v>
      </c>
      <c r="P7" s="28">
        <v>337</v>
      </c>
      <c r="Q7" s="30">
        <v>2777</v>
      </c>
      <c r="R7" s="28">
        <v>363</v>
      </c>
      <c r="S7" s="30">
        <v>2803</v>
      </c>
      <c r="T7" s="28">
        <v>356</v>
      </c>
      <c r="U7" s="31">
        <v>2831</v>
      </c>
      <c r="V7" s="28">
        <v>370</v>
      </c>
      <c r="W7" s="31">
        <v>2798</v>
      </c>
      <c r="X7" s="28">
        <v>356</v>
      </c>
      <c r="Y7" s="30">
        <v>2777</v>
      </c>
    </row>
    <row r="8" spans="1:25" ht="19.5" customHeight="1">
      <c r="A8" s="12" t="s">
        <v>5</v>
      </c>
      <c r="B8" s="28">
        <v>82</v>
      </c>
      <c r="C8" s="29">
        <v>732</v>
      </c>
      <c r="D8" s="28">
        <v>84</v>
      </c>
      <c r="E8" s="30">
        <v>706</v>
      </c>
      <c r="F8" s="28">
        <v>93</v>
      </c>
      <c r="G8" s="29">
        <v>713</v>
      </c>
      <c r="H8" s="28">
        <v>80</v>
      </c>
      <c r="I8" s="30">
        <v>740</v>
      </c>
      <c r="J8" s="28">
        <v>96</v>
      </c>
      <c r="K8" s="29">
        <v>737</v>
      </c>
      <c r="L8" s="28">
        <v>96</v>
      </c>
      <c r="M8" s="30">
        <v>780</v>
      </c>
      <c r="N8" s="28">
        <v>95</v>
      </c>
      <c r="O8" s="29">
        <v>771</v>
      </c>
      <c r="P8" s="28">
        <v>87</v>
      </c>
      <c r="Q8" s="30">
        <v>805</v>
      </c>
      <c r="R8" s="28">
        <v>90</v>
      </c>
      <c r="S8" s="30">
        <v>822</v>
      </c>
      <c r="T8" s="28">
        <v>88</v>
      </c>
      <c r="U8" s="31">
        <v>876</v>
      </c>
      <c r="V8" s="28">
        <v>93</v>
      </c>
      <c r="W8" s="31">
        <v>867</v>
      </c>
      <c r="X8" s="28">
        <v>91</v>
      </c>
      <c r="Y8" s="30">
        <v>852</v>
      </c>
    </row>
    <row r="9" spans="1:25" ht="19.5" customHeight="1">
      <c r="A9" s="12" t="s">
        <v>6</v>
      </c>
      <c r="B9" s="28">
        <v>795</v>
      </c>
      <c r="C9" s="29">
        <v>10107</v>
      </c>
      <c r="D9" s="28">
        <v>770</v>
      </c>
      <c r="E9" s="30">
        <v>10090</v>
      </c>
      <c r="F9" s="28">
        <v>783</v>
      </c>
      <c r="G9" s="29">
        <v>10256</v>
      </c>
      <c r="H9" s="28">
        <v>769</v>
      </c>
      <c r="I9" s="30">
        <v>10519</v>
      </c>
      <c r="J9" s="28">
        <v>800</v>
      </c>
      <c r="K9" s="29">
        <v>10709</v>
      </c>
      <c r="L9" s="28">
        <v>821</v>
      </c>
      <c r="M9" s="30">
        <v>10861</v>
      </c>
      <c r="N9" s="28">
        <v>793</v>
      </c>
      <c r="O9" s="29">
        <v>11090</v>
      </c>
      <c r="P9" s="28">
        <v>808</v>
      </c>
      <c r="Q9" s="30">
        <v>11041</v>
      </c>
      <c r="R9" s="28">
        <v>851</v>
      </c>
      <c r="S9" s="30">
        <v>11232</v>
      </c>
      <c r="T9" s="28">
        <v>834</v>
      </c>
      <c r="U9" s="31">
        <v>11446</v>
      </c>
      <c r="V9" s="28">
        <v>837</v>
      </c>
      <c r="W9" s="31">
        <v>11853</v>
      </c>
      <c r="X9" s="28">
        <v>849</v>
      </c>
      <c r="Y9" s="30">
        <v>11635</v>
      </c>
    </row>
    <row r="10" spans="1:25" ht="19.5" customHeight="1">
      <c r="A10" s="12" t="s">
        <v>7</v>
      </c>
      <c r="B10" s="28">
        <v>4748</v>
      </c>
      <c r="C10" s="29">
        <v>10221</v>
      </c>
      <c r="D10" s="28">
        <v>4800</v>
      </c>
      <c r="E10" s="30">
        <v>10395</v>
      </c>
      <c r="F10" s="28">
        <v>4864</v>
      </c>
      <c r="G10" s="29">
        <v>10525</v>
      </c>
      <c r="H10" s="28">
        <v>4940</v>
      </c>
      <c r="I10" s="30">
        <v>10745</v>
      </c>
      <c r="J10" s="28">
        <v>5052</v>
      </c>
      <c r="K10" s="29">
        <v>10887</v>
      </c>
      <c r="L10" s="28">
        <v>4989</v>
      </c>
      <c r="M10" s="30">
        <v>10944</v>
      </c>
      <c r="N10" s="28">
        <v>5126</v>
      </c>
      <c r="O10" s="29">
        <v>11030</v>
      </c>
      <c r="P10" s="28">
        <v>5209</v>
      </c>
      <c r="Q10" s="30">
        <v>11255</v>
      </c>
      <c r="R10" s="28">
        <v>5331</v>
      </c>
      <c r="S10" s="30">
        <v>11382</v>
      </c>
      <c r="T10" s="28">
        <v>5359</v>
      </c>
      <c r="U10" s="31">
        <v>11441</v>
      </c>
      <c r="V10" s="28">
        <v>5293</v>
      </c>
      <c r="W10" s="31">
        <v>11297</v>
      </c>
      <c r="X10" s="28">
        <v>5329</v>
      </c>
      <c r="Y10" s="30">
        <v>11366</v>
      </c>
    </row>
    <row r="11" spans="1:25" ht="19.5" customHeight="1">
      <c r="A11" s="12" t="s">
        <v>8</v>
      </c>
      <c r="B11" s="28">
        <v>1106</v>
      </c>
      <c r="C11" s="29">
        <v>3864</v>
      </c>
      <c r="D11" s="28">
        <v>1084</v>
      </c>
      <c r="E11" s="30">
        <v>3903</v>
      </c>
      <c r="F11" s="28">
        <v>1122</v>
      </c>
      <c r="G11" s="29">
        <v>3966</v>
      </c>
      <c r="H11" s="28">
        <v>1110</v>
      </c>
      <c r="I11" s="30">
        <v>3972</v>
      </c>
      <c r="J11" s="28">
        <v>1162</v>
      </c>
      <c r="K11" s="29">
        <v>4010</v>
      </c>
      <c r="L11" s="28">
        <v>1128</v>
      </c>
      <c r="M11" s="30">
        <v>3978</v>
      </c>
      <c r="N11" s="28">
        <v>1164</v>
      </c>
      <c r="O11" s="29">
        <v>3969</v>
      </c>
      <c r="P11" s="28">
        <v>1176</v>
      </c>
      <c r="Q11" s="30">
        <v>3981</v>
      </c>
      <c r="R11" s="28">
        <v>1259</v>
      </c>
      <c r="S11" s="30">
        <v>4017</v>
      </c>
      <c r="T11" s="28">
        <v>1266</v>
      </c>
      <c r="U11" s="31">
        <v>3996</v>
      </c>
      <c r="V11" s="28">
        <v>1256</v>
      </c>
      <c r="W11" s="31">
        <v>3922</v>
      </c>
      <c r="X11" s="28">
        <v>1245</v>
      </c>
      <c r="Y11" s="30">
        <v>3903</v>
      </c>
    </row>
    <row r="12" spans="1:25" ht="19.5" customHeight="1">
      <c r="A12" s="12" t="s">
        <v>9</v>
      </c>
      <c r="B12" s="28">
        <v>79</v>
      </c>
      <c r="C12" s="29">
        <v>1825</v>
      </c>
      <c r="D12" s="28">
        <v>69</v>
      </c>
      <c r="E12" s="30">
        <v>1846</v>
      </c>
      <c r="F12" s="28">
        <v>82</v>
      </c>
      <c r="G12" s="29">
        <v>1840</v>
      </c>
      <c r="H12" s="28">
        <v>72</v>
      </c>
      <c r="I12" s="30">
        <v>1845</v>
      </c>
      <c r="J12" s="28">
        <v>80</v>
      </c>
      <c r="K12" s="29">
        <v>1873</v>
      </c>
      <c r="L12" s="28">
        <v>82</v>
      </c>
      <c r="M12" s="30">
        <v>1946</v>
      </c>
      <c r="N12" s="28">
        <v>86</v>
      </c>
      <c r="O12" s="29">
        <v>1882</v>
      </c>
      <c r="P12" s="28">
        <v>87</v>
      </c>
      <c r="Q12" s="30">
        <v>1956</v>
      </c>
      <c r="R12" s="28">
        <v>83</v>
      </c>
      <c r="S12" s="30">
        <v>1945</v>
      </c>
      <c r="T12" s="28">
        <v>75</v>
      </c>
      <c r="U12" s="31">
        <v>1959</v>
      </c>
      <c r="V12" s="28">
        <v>74</v>
      </c>
      <c r="W12" s="31">
        <v>1881</v>
      </c>
      <c r="X12" s="28">
        <v>62</v>
      </c>
      <c r="Y12" s="30">
        <v>1859</v>
      </c>
    </row>
    <row r="13" spans="1:25" ht="19.5" customHeight="1">
      <c r="A13" s="15" t="s">
        <v>10</v>
      </c>
      <c r="B13" s="28">
        <v>0</v>
      </c>
      <c r="C13" s="29">
        <v>180</v>
      </c>
      <c r="D13" s="28">
        <v>3</v>
      </c>
      <c r="E13" s="30">
        <v>180</v>
      </c>
      <c r="F13" s="28">
        <v>3</v>
      </c>
      <c r="G13" s="29">
        <v>201</v>
      </c>
      <c r="H13" s="28">
        <v>2</v>
      </c>
      <c r="I13" s="30">
        <v>211</v>
      </c>
      <c r="J13" s="28">
        <v>1</v>
      </c>
      <c r="K13" s="29">
        <v>198</v>
      </c>
      <c r="L13" s="28">
        <v>1</v>
      </c>
      <c r="M13" s="30">
        <v>201</v>
      </c>
      <c r="N13" s="28">
        <v>4</v>
      </c>
      <c r="O13" s="29">
        <v>193</v>
      </c>
      <c r="P13" s="28">
        <v>3</v>
      </c>
      <c r="Q13" s="30">
        <v>209</v>
      </c>
      <c r="R13" s="28">
        <v>4</v>
      </c>
      <c r="S13" s="30">
        <v>210</v>
      </c>
      <c r="T13" s="28">
        <v>0</v>
      </c>
      <c r="U13" s="31">
        <v>195</v>
      </c>
      <c r="V13" s="28">
        <v>3</v>
      </c>
      <c r="W13" s="31">
        <v>199</v>
      </c>
      <c r="X13" s="28">
        <v>5</v>
      </c>
      <c r="Y13" s="30">
        <v>199</v>
      </c>
    </row>
    <row r="14" spans="1:25" ht="19.5" customHeight="1">
      <c r="A14" s="15" t="s">
        <v>11</v>
      </c>
      <c r="B14" s="28">
        <v>0</v>
      </c>
      <c r="C14" s="29">
        <v>20</v>
      </c>
      <c r="D14" s="28">
        <v>0</v>
      </c>
      <c r="E14" s="30">
        <v>16</v>
      </c>
      <c r="F14" s="28">
        <v>0</v>
      </c>
      <c r="G14" s="29">
        <v>13</v>
      </c>
      <c r="H14" s="28">
        <v>0</v>
      </c>
      <c r="I14" s="30">
        <v>17</v>
      </c>
      <c r="J14" s="28">
        <v>0</v>
      </c>
      <c r="K14" s="29">
        <v>20</v>
      </c>
      <c r="L14" s="28">
        <v>0</v>
      </c>
      <c r="M14" s="30">
        <v>19</v>
      </c>
      <c r="N14" s="28">
        <v>0</v>
      </c>
      <c r="O14" s="29">
        <v>18</v>
      </c>
      <c r="P14" s="28">
        <v>0</v>
      </c>
      <c r="Q14" s="30">
        <v>15</v>
      </c>
      <c r="R14" s="28">
        <v>2</v>
      </c>
      <c r="S14" s="30">
        <v>18</v>
      </c>
      <c r="T14" s="28">
        <v>0</v>
      </c>
      <c r="U14" s="31">
        <v>17</v>
      </c>
      <c r="V14" s="28">
        <v>1</v>
      </c>
      <c r="W14" s="58">
        <v>13</v>
      </c>
      <c r="X14" s="28">
        <v>1</v>
      </c>
      <c r="Y14" s="30">
        <v>14</v>
      </c>
    </row>
    <row r="15" spans="1:25" ht="19.5" customHeight="1">
      <c r="A15" s="12" t="s">
        <v>12</v>
      </c>
      <c r="B15" s="28">
        <v>3636</v>
      </c>
      <c r="C15" s="29">
        <v>11142</v>
      </c>
      <c r="D15" s="28">
        <v>3624</v>
      </c>
      <c r="E15" s="30">
        <v>11157</v>
      </c>
      <c r="F15" s="28">
        <v>3812</v>
      </c>
      <c r="G15" s="29">
        <v>11401</v>
      </c>
      <c r="H15" s="28">
        <v>3827</v>
      </c>
      <c r="I15" s="30">
        <v>11472</v>
      </c>
      <c r="J15" s="28">
        <v>3888</v>
      </c>
      <c r="K15" s="29">
        <v>11541</v>
      </c>
      <c r="L15" s="28">
        <v>3875</v>
      </c>
      <c r="M15" s="30">
        <v>11604</v>
      </c>
      <c r="N15" s="28">
        <v>3887</v>
      </c>
      <c r="O15" s="29">
        <v>11720</v>
      </c>
      <c r="P15" s="28">
        <v>3969</v>
      </c>
      <c r="Q15" s="30">
        <v>11861</v>
      </c>
      <c r="R15" s="28">
        <v>4002</v>
      </c>
      <c r="S15" s="30">
        <v>11921</v>
      </c>
      <c r="T15" s="28">
        <v>4063</v>
      </c>
      <c r="U15" s="31">
        <v>12189</v>
      </c>
      <c r="V15" s="28">
        <v>4060</v>
      </c>
      <c r="W15" s="31">
        <v>12085</v>
      </c>
      <c r="X15" s="28">
        <v>4058</v>
      </c>
      <c r="Y15" s="30">
        <v>12185</v>
      </c>
    </row>
    <row r="16" spans="1:25" ht="19.5" customHeight="1">
      <c r="A16" s="16" t="s">
        <v>13</v>
      </c>
      <c r="B16" s="28">
        <v>176</v>
      </c>
      <c r="C16" s="29">
        <v>283</v>
      </c>
      <c r="D16" s="28">
        <v>212</v>
      </c>
      <c r="E16" s="30">
        <v>351</v>
      </c>
      <c r="F16" s="28">
        <v>166</v>
      </c>
      <c r="G16" s="29">
        <v>268</v>
      </c>
      <c r="H16" s="28">
        <v>209</v>
      </c>
      <c r="I16" s="30">
        <v>327</v>
      </c>
      <c r="J16" s="28">
        <v>188</v>
      </c>
      <c r="K16" s="29">
        <v>311</v>
      </c>
      <c r="L16" s="28">
        <v>154</v>
      </c>
      <c r="M16" s="30">
        <v>252</v>
      </c>
      <c r="N16" s="28">
        <v>209</v>
      </c>
      <c r="O16" s="29">
        <v>298</v>
      </c>
      <c r="P16" s="28">
        <v>190</v>
      </c>
      <c r="Q16" s="30">
        <v>270</v>
      </c>
      <c r="R16" s="28">
        <v>215</v>
      </c>
      <c r="S16" s="30">
        <v>336</v>
      </c>
      <c r="T16" s="28">
        <v>230</v>
      </c>
      <c r="U16" s="31">
        <v>332</v>
      </c>
      <c r="V16" s="28">
        <v>170</v>
      </c>
      <c r="W16" s="31">
        <v>216</v>
      </c>
      <c r="X16" s="28">
        <v>188</v>
      </c>
      <c r="Y16" s="30">
        <v>286</v>
      </c>
    </row>
    <row r="17" spans="1:25" ht="19.5" customHeight="1" thickBot="1">
      <c r="A17" s="32" t="s">
        <v>14</v>
      </c>
      <c r="B17" s="33">
        <v>179</v>
      </c>
      <c r="C17" s="34">
        <v>223</v>
      </c>
      <c r="D17" s="33">
        <v>212</v>
      </c>
      <c r="E17" s="35">
        <v>244</v>
      </c>
      <c r="F17" s="33">
        <v>198</v>
      </c>
      <c r="G17" s="34">
        <v>228</v>
      </c>
      <c r="H17" s="33">
        <v>222</v>
      </c>
      <c r="I17" s="35">
        <v>248</v>
      </c>
      <c r="J17" s="33">
        <v>208</v>
      </c>
      <c r="K17" s="34">
        <v>230</v>
      </c>
      <c r="L17" s="33">
        <v>160</v>
      </c>
      <c r="M17" s="35">
        <v>227</v>
      </c>
      <c r="N17" s="33">
        <v>187</v>
      </c>
      <c r="O17" s="34">
        <v>242</v>
      </c>
      <c r="P17" s="33">
        <v>213</v>
      </c>
      <c r="Q17" s="35">
        <v>222</v>
      </c>
      <c r="R17" s="33">
        <v>213</v>
      </c>
      <c r="S17" s="35">
        <v>271</v>
      </c>
      <c r="T17" s="33">
        <v>267</v>
      </c>
      <c r="U17" s="36">
        <v>274</v>
      </c>
      <c r="V17" s="33">
        <v>183</v>
      </c>
      <c r="W17" s="35">
        <v>168</v>
      </c>
      <c r="X17" s="43">
        <v>219</v>
      </c>
      <c r="Y17" s="44">
        <v>204</v>
      </c>
    </row>
    <row r="18" spans="1:25" ht="19.5" customHeight="1">
      <c r="A18" s="37" t="s">
        <v>15</v>
      </c>
      <c r="B18" s="38">
        <v>439</v>
      </c>
      <c r="C18" s="39">
        <v>2433</v>
      </c>
      <c r="D18" s="38">
        <v>434</v>
      </c>
      <c r="E18" s="40">
        <v>2433</v>
      </c>
      <c r="F18" s="38">
        <v>437</v>
      </c>
      <c r="G18" s="39">
        <v>2463</v>
      </c>
      <c r="H18" s="38">
        <v>433</v>
      </c>
      <c r="I18" s="40">
        <v>2476</v>
      </c>
      <c r="J18" s="38">
        <v>430</v>
      </c>
      <c r="K18" s="39">
        <v>2489</v>
      </c>
      <c r="L18" s="38">
        <v>426</v>
      </c>
      <c r="M18" s="40">
        <v>2482</v>
      </c>
      <c r="N18" s="38">
        <v>419</v>
      </c>
      <c r="O18" s="39">
        <v>2501</v>
      </c>
      <c r="P18" s="38">
        <v>432</v>
      </c>
      <c r="Q18" s="40">
        <v>2466</v>
      </c>
      <c r="R18" s="38">
        <v>418</v>
      </c>
      <c r="S18" s="39">
        <v>2457</v>
      </c>
      <c r="T18" s="38">
        <v>452</v>
      </c>
      <c r="U18" s="41">
        <v>2482</v>
      </c>
      <c r="V18" s="38">
        <v>434</v>
      </c>
      <c r="W18" s="41">
        <v>2470</v>
      </c>
      <c r="X18" s="24">
        <v>434</v>
      </c>
      <c r="Y18" s="26">
        <v>2458</v>
      </c>
    </row>
    <row r="19" spans="1:25" ht="19.5" customHeight="1">
      <c r="A19" s="12" t="s">
        <v>16</v>
      </c>
      <c r="B19" s="28">
        <v>11474</v>
      </c>
      <c r="C19" s="29">
        <v>18622</v>
      </c>
      <c r="D19" s="28">
        <v>11528</v>
      </c>
      <c r="E19" s="30">
        <v>18569</v>
      </c>
      <c r="F19" s="28">
        <v>11683</v>
      </c>
      <c r="G19" s="29">
        <v>18716</v>
      </c>
      <c r="H19" s="28">
        <v>11695</v>
      </c>
      <c r="I19" s="30">
        <v>19108</v>
      </c>
      <c r="J19" s="28">
        <v>11810</v>
      </c>
      <c r="K19" s="29">
        <v>19035</v>
      </c>
      <c r="L19" s="28">
        <v>11847</v>
      </c>
      <c r="M19" s="30">
        <v>19067</v>
      </c>
      <c r="N19" s="28">
        <v>11989</v>
      </c>
      <c r="O19" s="29">
        <v>19320</v>
      </c>
      <c r="P19" s="28">
        <v>12137</v>
      </c>
      <c r="Q19" s="30">
        <v>19483</v>
      </c>
      <c r="R19" s="28">
        <v>12247</v>
      </c>
      <c r="S19" s="29">
        <v>19533</v>
      </c>
      <c r="T19" s="28">
        <v>12350</v>
      </c>
      <c r="U19" s="31">
        <v>19666</v>
      </c>
      <c r="V19" s="28">
        <v>12253</v>
      </c>
      <c r="W19" s="31">
        <v>19570</v>
      </c>
      <c r="X19" s="28">
        <v>12261</v>
      </c>
      <c r="Y19" s="30">
        <v>19446</v>
      </c>
    </row>
    <row r="20" spans="1:25" ht="19.5" customHeight="1">
      <c r="A20" s="17" t="s">
        <v>41</v>
      </c>
      <c r="B20" s="42"/>
      <c r="C20" s="29">
        <v>0</v>
      </c>
      <c r="D20" s="42"/>
      <c r="E20" s="30">
        <v>13</v>
      </c>
      <c r="F20" s="42"/>
      <c r="G20" s="29">
        <v>29</v>
      </c>
      <c r="H20" s="42"/>
      <c r="I20" s="30">
        <v>27</v>
      </c>
      <c r="J20" s="42"/>
      <c r="K20" s="30">
        <v>29</v>
      </c>
      <c r="L20" s="42"/>
      <c r="M20" s="30">
        <v>41</v>
      </c>
      <c r="N20" s="42"/>
      <c r="O20" s="29">
        <v>41</v>
      </c>
      <c r="P20" s="42"/>
      <c r="Q20" s="30">
        <v>48</v>
      </c>
      <c r="R20" s="42"/>
      <c r="S20" s="29">
        <v>84</v>
      </c>
      <c r="T20" s="42"/>
      <c r="U20" s="31">
        <v>69</v>
      </c>
      <c r="V20" s="42"/>
      <c r="W20" s="31">
        <v>70</v>
      </c>
      <c r="X20" s="42"/>
      <c r="Y20" s="30">
        <v>92</v>
      </c>
    </row>
    <row r="21" spans="1:25" ht="19.5" customHeight="1">
      <c r="A21" s="12" t="s">
        <v>17</v>
      </c>
      <c r="B21" s="42"/>
      <c r="C21" s="29">
        <v>72</v>
      </c>
      <c r="D21" s="42"/>
      <c r="E21" s="30">
        <v>74</v>
      </c>
      <c r="F21" s="42"/>
      <c r="G21" s="29">
        <v>72</v>
      </c>
      <c r="H21" s="42"/>
      <c r="I21" s="30">
        <v>70</v>
      </c>
      <c r="J21" s="42"/>
      <c r="K21" s="30">
        <v>71</v>
      </c>
      <c r="L21" s="42"/>
      <c r="M21" s="30">
        <v>72</v>
      </c>
      <c r="N21" s="42"/>
      <c r="O21" s="29">
        <v>73</v>
      </c>
      <c r="P21" s="42"/>
      <c r="Q21" s="30">
        <v>79</v>
      </c>
      <c r="R21" s="42"/>
      <c r="S21" s="29">
        <v>70</v>
      </c>
      <c r="T21" s="42"/>
      <c r="U21" s="31">
        <v>77</v>
      </c>
      <c r="V21" s="42"/>
      <c r="W21" s="31">
        <v>75</v>
      </c>
      <c r="X21" s="42"/>
      <c r="Y21" s="30">
        <v>71</v>
      </c>
    </row>
    <row r="22" spans="1:25" ht="19.5" customHeight="1">
      <c r="A22" s="12" t="s">
        <v>18</v>
      </c>
      <c r="B22" s="28">
        <v>1</v>
      </c>
      <c r="C22" s="29">
        <v>318</v>
      </c>
      <c r="D22" s="28">
        <v>1</v>
      </c>
      <c r="E22" s="30">
        <v>316</v>
      </c>
      <c r="F22" s="28">
        <v>1</v>
      </c>
      <c r="G22" s="29">
        <v>315</v>
      </c>
      <c r="H22" s="28">
        <v>1</v>
      </c>
      <c r="I22" s="30">
        <v>304</v>
      </c>
      <c r="J22" s="28">
        <v>-1</v>
      </c>
      <c r="K22" s="30">
        <v>317</v>
      </c>
      <c r="L22" s="28">
        <v>-1</v>
      </c>
      <c r="M22" s="30">
        <v>308</v>
      </c>
      <c r="N22" s="28">
        <v>5</v>
      </c>
      <c r="O22" s="29">
        <v>304</v>
      </c>
      <c r="P22" s="28">
        <v>1</v>
      </c>
      <c r="Q22" s="30">
        <v>311</v>
      </c>
      <c r="R22" s="28">
        <v>1</v>
      </c>
      <c r="S22" s="29">
        <v>310</v>
      </c>
      <c r="T22" s="28">
        <v>1</v>
      </c>
      <c r="U22" s="31">
        <v>306</v>
      </c>
      <c r="V22" s="28">
        <v>1</v>
      </c>
      <c r="W22" s="31">
        <v>298</v>
      </c>
      <c r="X22" s="28">
        <v>1</v>
      </c>
      <c r="Y22" s="30">
        <v>299</v>
      </c>
    </row>
    <row r="23" spans="1:25" ht="19.5" customHeight="1">
      <c r="A23" s="12" t="s">
        <v>19</v>
      </c>
      <c r="B23" s="28">
        <v>52</v>
      </c>
      <c r="C23" s="29">
        <v>525</v>
      </c>
      <c r="D23" s="28">
        <v>49</v>
      </c>
      <c r="E23" s="30">
        <v>510</v>
      </c>
      <c r="F23" s="28">
        <v>42</v>
      </c>
      <c r="G23" s="29">
        <v>509</v>
      </c>
      <c r="H23" s="28">
        <v>44</v>
      </c>
      <c r="I23" s="30">
        <v>523</v>
      </c>
      <c r="J23" s="28">
        <v>56</v>
      </c>
      <c r="K23" s="30">
        <v>529</v>
      </c>
      <c r="L23" s="28">
        <v>53</v>
      </c>
      <c r="M23" s="30">
        <v>530</v>
      </c>
      <c r="N23" s="28">
        <v>48</v>
      </c>
      <c r="O23" s="29">
        <v>526</v>
      </c>
      <c r="P23" s="28">
        <v>52</v>
      </c>
      <c r="Q23" s="30">
        <v>526</v>
      </c>
      <c r="R23" s="28">
        <v>51</v>
      </c>
      <c r="S23" s="29">
        <v>548</v>
      </c>
      <c r="T23" s="28">
        <v>48</v>
      </c>
      <c r="U23" s="31">
        <v>541</v>
      </c>
      <c r="V23" s="28">
        <v>54</v>
      </c>
      <c r="W23" s="31">
        <v>549</v>
      </c>
      <c r="X23" s="28">
        <v>48</v>
      </c>
      <c r="Y23" s="30">
        <v>547</v>
      </c>
    </row>
    <row r="24" spans="1:25" ht="19.5" customHeight="1">
      <c r="A24" s="17" t="s">
        <v>20</v>
      </c>
      <c r="B24" s="28">
        <v>4</v>
      </c>
      <c r="C24" s="29">
        <v>1582</v>
      </c>
      <c r="D24" s="28">
        <v>3</v>
      </c>
      <c r="E24" s="30">
        <v>1551</v>
      </c>
      <c r="F24" s="28">
        <v>4</v>
      </c>
      <c r="G24" s="29">
        <v>1604</v>
      </c>
      <c r="H24" s="28">
        <v>3</v>
      </c>
      <c r="I24" s="30">
        <v>1588</v>
      </c>
      <c r="J24" s="28">
        <v>6</v>
      </c>
      <c r="K24" s="30">
        <v>1608</v>
      </c>
      <c r="L24" s="28">
        <v>4</v>
      </c>
      <c r="M24" s="30">
        <v>1599</v>
      </c>
      <c r="N24" s="28">
        <v>2</v>
      </c>
      <c r="O24" s="29">
        <v>1599</v>
      </c>
      <c r="P24" s="28">
        <v>2</v>
      </c>
      <c r="Q24" s="30">
        <v>1574</v>
      </c>
      <c r="R24" s="28">
        <v>2</v>
      </c>
      <c r="S24" s="29">
        <v>1581</v>
      </c>
      <c r="T24" s="28">
        <v>2</v>
      </c>
      <c r="U24" s="31">
        <v>1584</v>
      </c>
      <c r="V24" s="28">
        <v>2</v>
      </c>
      <c r="W24" s="31">
        <v>1595</v>
      </c>
      <c r="X24" s="28">
        <v>2</v>
      </c>
      <c r="Y24" s="30">
        <v>1585</v>
      </c>
    </row>
    <row r="25" spans="1:25" ht="19.5" customHeight="1">
      <c r="A25" s="12" t="s">
        <v>21</v>
      </c>
      <c r="B25" s="42"/>
      <c r="C25" s="29">
        <v>43</v>
      </c>
      <c r="D25" s="42"/>
      <c r="E25" s="30">
        <v>45</v>
      </c>
      <c r="F25" s="42"/>
      <c r="G25" s="29">
        <v>46</v>
      </c>
      <c r="H25" s="42"/>
      <c r="I25" s="30">
        <v>48</v>
      </c>
      <c r="J25" s="42"/>
      <c r="K25" s="29">
        <v>45</v>
      </c>
      <c r="L25" s="42"/>
      <c r="M25" s="30">
        <v>50</v>
      </c>
      <c r="N25" s="42"/>
      <c r="O25" s="29">
        <v>50</v>
      </c>
      <c r="P25" s="42"/>
      <c r="Q25" s="30">
        <v>46</v>
      </c>
      <c r="R25" s="42"/>
      <c r="S25" s="29">
        <v>46</v>
      </c>
      <c r="T25" s="42"/>
      <c r="U25" s="31">
        <v>46</v>
      </c>
      <c r="V25" s="42"/>
      <c r="W25" s="31">
        <v>44</v>
      </c>
      <c r="X25" s="42"/>
      <c r="Y25" s="30">
        <v>47</v>
      </c>
    </row>
    <row r="26" spans="1:25" ht="19.5" customHeight="1">
      <c r="A26" s="18" t="s">
        <v>22</v>
      </c>
      <c r="B26" s="42"/>
      <c r="C26" s="29">
        <v>287</v>
      </c>
      <c r="D26" s="42"/>
      <c r="E26" s="30">
        <v>311</v>
      </c>
      <c r="F26" s="42"/>
      <c r="G26" s="29">
        <v>322</v>
      </c>
      <c r="H26" s="42"/>
      <c r="I26" s="30">
        <v>335</v>
      </c>
      <c r="J26" s="42"/>
      <c r="K26" s="29">
        <v>319</v>
      </c>
      <c r="L26" s="42"/>
      <c r="M26" s="30">
        <v>333</v>
      </c>
      <c r="N26" s="42"/>
      <c r="O26" s="29">
        <v>318</v>
      </c>
      <c r="P26" s="42"/>
      <c r="Q26" s="30">
        <v>328</v>
      </c>
      <c r="R26" s="42"/>
      <c r="S26" s="29">
        <v>339</v>
      </c>
      <c r="T26" s="42"/>
      <c r="U26" s="31">
        <v>328</v>
      </c>
      <c r="V26" s="42"/>
      <c r="W26" s="31">
        <v>327</v>
      </c>
      <c r="X26" s="42"/>
      <c r="Y26" s="30">
        <v>325</v>
      </c>
    </row>
    <row r="27" spans="1:25" ht="19.5" customHeight="1">
      <c r="A27" s="18" t="s">
        <v>42</v>
      </c>
      <c r="B27" s="42"/>
      <c r="C27" s="29">
        <v>0</v>
      </c>
      <c r="D27" s="42"/>
      <c r="E27" s="30">
        <v>0</v>
      </c>
      <c r="F27" s="42"/>
      <c r="G27" s="29">
        <v>0</v>
      </c>
      <c r="H27" s="42"/>
      <c r="I27" s="30">
        <v>0</v>
      </c>
      <c r="J27" s="42"/>
      <c r="K27" s="29">
        <v>0</v>
      </c>
      <c r="L27" s="42"/>
      <c r="M27" s="30">
        <v>0</v>
      </c>
      <c r="N27" s="42"/>
      <c r="O27" s="29">
        <v>0</v>
      </c>
      <c r="P27" s="42"/>
      <c r="Q27" s="30">
        <v>0</v>
      </c>
      <c r="R27" s="42"/>
      <c r="S27" s="29">
        <v>0</v>
      </c>
      <c r="T27" s="42"/>
      <c r="U27" s="31">
        <v>0</v>
      </c>
      <c r="V27" s="42"/>
      <c r="W27" s="31">
        <v>0</v>
      </c>
      <c r="X27" s="42"/>
      <c r="Y27" s="30">
        <v>0</v>
      </c>
    </row>
    <row r="28" spans="1:25" ht="19.5" customHeight="1">
      <c r="A28" s="12" t="s">
        <v>23</v>
      </c>
      <c r="B28" s="28">
        <v>0</v>
      </c>
      <c r="C28" s="29">
        <v>3835</v>
      </c>
      <c r="D28" s="28">
        <v>0</v>
      </c>
      <c r="E28" s="30">
        <v>3840</v>
      </c>
      <c r="F28" s="28">
        <v>0</v>
      </c>
      <c r="G28" s="29">
        <v>3797</v>
      </c>
      <c r="H28" s="28">
        <v>0</v>
      </c>
      <c r="I28" s="30">
        <v>3868</v>
      </c>
      <c r="J28" s="28">
        <v>0</v>
      </c>
      <c r="K28" s="29">
        <v>3849</v>
      </c>
      <c r="L28" s="28">
        <v>0</v>
      </c>
      <c r="M28" s="30">
        <v>3852</v>
      </c>
      <c r="N28" s="28">
        <v>0</v>
      </c>
      <c r="O28" s="29">
        <v>3927</v>
      </c>
      <c r="P28" s="28">
        <v>0</v>
      </c>
      <c r="Q28" s="30">
        <v>3968</v>
      </c>
      <c r="R28" s="28">
        <v>0</v>
      </c>
      <c r="S28" s="29">
        <v>3997</v>
      </c>
      <c r="T28" s="28">
        <v>0</v>
      </c>
      <c r="U28" s="31">
        <v>3951</v>
      </c>
      <c r="V28" s="28">
        <v>0</v>
      </c>
      <c r="W28" s="31">
        <v>3980</v>
      </c>
      <c r="X28" s="28">
        <v>0</v>
      </c>
      <c r="Y28" s="30">
        <v>3961</v>
      </c>
    </row>
    <row r="29" spans="1:25" ht="19.5" customHeight="1">
      <c r="A29" s="12" t="s">
        <v>24</v>
      </c>
      <c r="B29" s="28">
        <v>0</v>
      </c>
      <c r="C29" s="29">
        <v>2503</v>
      </c>
      <c r="D29" s="28">
        <v>0</v>
      </c>
      <c r="E29" s="30">
        <v>2492</v>
      </c>
      <c r="F29" s="28">
        <v>0</v>
      </c>
      <c r="G29" s="29">
        <v>2484</v>
      </c>
      <c r="H29" s="28">
        <v>0</v>
      </c>
      <c r="I29" s="30">
        <v>2483</v>
      </c>
      <c r="J29" s="28">
        <v>0</v>
      </c>
      <c r="K29" s="29">
        <v>2546</v>
      </c>
      <c r="L29" s="28">
        <v>0</v>
      </c>
      <c r="M29" s="30">
        <v>2493</v>
      </c>
      <c r="N29" s="28">
        <v>0</v>
      </c>
      <c r="O29" s="29">
        <v>2514</v>
      </c>
      <c r="P29" s="28">
        <v>0</v>
      </c>
      <c r="Q29" s="30">
        <v>2444</v>
      </c>
      <c r="R29" s="28">
        <v>0</v>
      </c>
      <c r="S29" s="29">
        <v>2411</v>
      </c>
      <c r="T29" s="28">
        <v>0</v>
      </c>
      <c r="U29" s="31">
        <v>2473</v>
      </c>
      <c r="V29" s="28">
        <v>0</v>
      </c>
      <c r="W29" s="31">
        <v>2482</v>
      </c>
      <c r="X29" s="28">
        <v>0</v>
      </c>
      <c r="Y29" s="30">
        <v>2498</v>
      </c>
    </row>
    <row r="30" spans="1:25" ht="19.5" customHeight="1">
      <c r="A30" s="12" t="s">
        <v>25</v>
      </c>
      <c r="B30" s="28">
        <v>0</v>
      </c>
      <c r="C30" s="29">
        <v>851</v>
      </c>
      <c r="D30" s="28">
        <v>0</v>
      </c>
      <c r="E30" s="30">
        <v>858</v>
      </c>
      <c r="F30" s="28">
        <v>0</v>
      </c>
      <c r="G30" s="29">
        <v>851</v>
      </c>
      <c r="H30" s="28">
        <v>0</v>
      </c>
      <c r="I30" s="30">
        <v>835</v>
      </c>
      <c r="J30" s="28">
        <v>0</v>
      </c>
      <c r="K30" s="29">
        <v>832</v>
      </c>
      <c r="L30" s="28">
        <v>0</v>
      </c>
      <c r="M30" s="30">
        <v>859</v>
      </c>
      <c r="N30" s="28">
        <v>0</v>
      </c>
      <c r="O30" s="29">
        <v>873</v>
      </c>
      <c r="P30" s="28">
        <v>0</v>
      </c>
      <c r="Q30" s="30">
        <v>845</v>
      </c>
      <c r="R30" s="28">
        <v>0</v>
      </c>
      <c r="S30" s="29">
        <v>844</v>
      </c>
      <c r="T30" s="28">
        <v>0</v>
      </c>
      <c r="U30" s="31">
        <v>850</v>
      </c>
      <c r="V30" s="28">
        <v>0</v>
      </c>
      <c r="W30" s="31">
        <v>843</v>
      </c>
      <c r="X30" s="28">
        <v>0</v>
      </c>
      <c r="Y30" s="30">
        <v>838</v>
      </c>
    </row>
    <row r="31" spans="1:25" ht="19.5" customHeight="1">
      <c r="A31" s="19" t="s">
        <v>26</v>
      </c>
      <c r="B31" s="28">
        <v>33</v>
      </c>
      <c r="C31" s="29">
        <v>6582</v>
      </c>
      <c r="D31" s="28">
        <v>34</v>
      </c>
      <c r="E31" s="30">
        <v>6595</v>
      </c>
      <c r="F31" s="28">
        <v>40</v>
      </c>
      <c r="G31" s="29">
        <v>6555</v>
      </c>
      <c r="H31" s="28">
        <v>28</v>
      </c>
      <c r="I31" s="30">
        <v>6638</v>
      </c>
      <c r="J31" s="28">
        <v>25</v>
      </c>
      <c r="K31" s="29">
        <v>6641</v>
      </c>
      <c r="L31" s="28">
        <v>35</v>
      </c>
      <c r="M31" s="30">
        <v>6735</v>
      </c>
      <c r="N31" s="28">
        <v>38</v>
      </c>
      <c r="O31" s="29">
        <v>6810</v>
      </c>
      <c r="P31" s="28">
        <v>32</v>
      </c>
      <c r="Q31" s="30">
        <v>6791</v>
      </c>
      <c r="R31" s="28">
        <v>28</v>
      </c>
      <c r="S31" s="29">
        <v>6787</v>
      </c>
      <c r="T31" s="28">
        <v>35</v>
      </c>
      <c r="U31" s="31">
        <v>6802</v>
      </c>
      <c r="V31" s="28">
        <v>38</v>
      </c>
      <c r="W31" s="31">
        <v>6770</v>
      </c>
      <c r="X31" s="28">
        <v>31</v>
      </c>
      <c r="Y31" s="30">
        <v>6763</v>
      </c>
    </row>
    <row r="32" spans="1:25" ht="19.5" customHeight="1">
      <c r="A32" s="48" t="s">
        <v>27</v>
      </c>
      <c r="B32" s="28">
        <v>177</v>
      </c>
      <c r="C32" s="29">
        <v>11529</v>
      </c>
      <c r="D32" s="28">
        <v>125</v>
      </c>
      <c r="E32" s="30">
        <v>11055</v>
      </c>
      <c r="F32" s="28">
        <v>169</v>
      </c>
      <c r="G32" s="29">
        <v>11638</v>
      </c>
      <c r="H32" s="28">
        <v>129</v>
      </c>
      <c r="I32" s="30">
        <v>11268</v>
      </c>
      <c r="J32" s="28">
        <v>165</v>
      </c>
      <c r="K32" s="29">
        <v>11779</v>
      </c>
      <c r="L32" s="28">
        <v>137</v>
      </c>
      <c r="M32" s="30">
        <v>11402</v>
      </c>
      <c r="N32" s="28">
        <v>146</v>
      </c>
      <c r="O32" s="29">
        <v>11282</v>
      </c>
      <c r="P32" s="28">
        <v>692</v>
      </c>
      <c r="Q32" s="30">
        <v>21598</v>
      </c>
      <c r="R32" s="68">
        <v>248</v>
      </c>
      <c r="S32" s="29">
        <v>13636</v>
      </c>
      <c r="T32" s="28">
        <v>225</v>
      </c>
      <c r="U32" s="31">
        <v>12828</v>
      </c>
      <c r="V32" s="28">
        <v>12394</v>
      </c>
      <c r="W32" s="31">
        <v>160</v>
      </c>
      <c r="X32" s="28">
        <v>177</v>
      </c>
      <c r="Y32" s="30">
        <v>12539</v>
      </c>
    </row>
    <row r="33" spans="1:25" ht="19.5" customHeight="1" thickBot="1">
      <c r="A33" s="51" t="s">
        <v>37</v>
      </c>
      <c r="B33" s="59"/>
      <c r="C33" s="57">
        <v>48</v>
      </c>
      <c r="D33" s="59"/>
      <c r="E33" s="57">
        <v>3644</v>
      </c>
      <c r="F33" s="59"/>
      <c r="G33" s="57">
        <v>2171</v>
      </c>
      <c r="H33" s="59"/>
      <c r="I33" s="57">
        <v>616</v>
      </c>
      <c r="J33" s="59"/>
      <c r="K33" s="57">
        <v>458</v>
      </c>
      <c r="L33" s="59"/>
      <c r="M33" s="57">
        <v>184</v>
      </c>
      <c r="N33" s="59"/>
      <c r="O33" s="57">
        <v>186</v>
      </c>
      <c r="P33" s="59"/>
      <c r="Q33" s="57">
        <v>67</v>
      </c>
      <c r="R33" s="59"/>
      <c r="S33" s="57">
        <v>41</v>
      </c>
      <c r="T33" s="59"/>
      <c r="U33" s="57">
        <v>60</v>
      </c>
      <c r="V33" s="59"/>
      <c r="W33" s="57">
        <v>25</v>
      </c>
      <c r="X33" s="59"/>
      <c r="Y33" s="57">
        <v>57</v>
      </c>
    </row>
    <row r="34" spans="1:25" ht="19.5" customHeight="1" thickBot="1">
      <c r="A34" s="20" t="s">
        <v>28</v>
      </c>
      <c r="B34" s="45">
        <f>SUM(B5:B33)</f>
        <v>30022</v>
      </c>
      <c r="C34" s="50">
        <f>SUM(C5:C33)</f>
        <v>100477</v>
      </c>
      <c r="D34" s="45">
        <f aca="true" t="shared" si="0" ref="D34:W34">SUM(D5:D33)</f>
        <v>30062</v>
      </c>
      <c r="E34" s="50">
        <f t="shared" si="0"/>
        <v>103922</v>
      </c>
      <c r="F34" s="45">
        <f t="shared" si="0"/>
        <v>30570</v>
      </c>
      <c r="G34" s="50">
        <f t="shared" si="0"/>
        <v>103849</v>
      </c>
      <c r="H34" s="45">
        <f t="shared" si="0"/>
        <v>30647</v>
      </c>
      <c r="I34" s="50">
        <f t="shared" si="0"/>
        <v>103281</v>
      </c>
      <c r="J34" s="45">
        <f>SUM(J5:J33)</f>
        <v>31077</v>
      </c>
      <c r="K34" s="50">
        <f>SUM(K5:K33)</f>
        <v>104223</v>
      </c>
      <c r="L34" s="45">
        <f t="shared" si="0"/>
        <v>30911</v>
      </c>
      <c r="M34" s="50">
        <f t="shared" si="0"/>
        <v>103887</v>
      </c>
      <c r="N34" s="45">
        <f t="shared" si="0"/>
        <v>31423</v>
      </c>
      <c r="O34" s="50">
        <f t="shared" si="0"/>
        <v>104701</v>
      </c>
      <c r="P34" s="45">
        <f t="shared" si="0"/>
        <v>32354</v>
      </c>
      <c r="Q34" s="50">
        <f t="shared" si="0"/>
        <v>115623</v>
      </c>
      <c r="R34" s="45">
        <f t="shared" si="0"/>
        <v>32340</v>
      </c>
      <c r="S34" s="50">
        <f t="shared" si="0"/>
        <v>108233</v>
      </c>
      <c r="T34" s="45">
        <f t="shared" si="0"/>
        <v>32621</v>
      </c>
      <c r="U34" s="50">
        <f t="shared" si="0"/>
        <v>108345</v>
      </c>
      <c r="V34" s="45">
        <f t="shared" si="0"/>
        <v>44394</v>
      </c>
      <c r="W34" s="50">
        <f t="shared" si="0"/>
        <v>95163</v>
      </c>
      <c r="X34" s="45">
        <f>SUM(X5:X33)</f>
        <v>32306</v>
      </c>
      <c r="Y34" s="50">
        <f>SUM(Y5:Y33)</f>
        <v>107445</v>
      </c>
    </row>
    <row r="35" spans="1:25" ht="19.5" customHeight="1">
      <c r="A35" s="4" t="s">
        <v>35</v>
      </c>
      <c r="R35" s="69"/>
      <c r="S35" s="70"/>
      <c r="X35" s="60"/>
      <c r="Y35" s="61"/>
    </row>
    <row r="36" ht="19.5" customHeight="1">
      <c r="A36" s="4" t="s">
        <v>38</v>
      </c>
    </row>
    <row r="37" ht="19.5" customHeight="1">
      <c r="A37" s="4" t="s">
        <v>39</v>
      </c>
    </row>
    <row r="38" ht="19.5" customHeight="1">
      <c r="A38" s="4" t="s">
        <v>40</v>
      </c>
    </row>
  </sheetData>
  <sheetProtection/>
  <mergeCells count="13">
    <mergeCell ref="J3:K3"/>
    <mergeCell ref="L3:M3"/>
    <mergeCell ref="N3:O3"/>
    <mergeCell ref="B3:C3"/>
    <mergeCell ref="D3:E3"/>
    <mergeCell ref="F3:G3"/>
    <mergeCell ref="H3:I3"/>
    <mergeCell ref="R35:S35"/>
    <mergeCell ref="X3:Y3"/>
    <mergeCell ref="P3:Q3"/>
    <mergeCell ref="R3:S3"/>
    <mergeCell ref="T3:U3"/>
    <mergeCell ref="V3:W3"/>
  </mergeCells>
  <printOptions horizontalCentered="1" verticalCentered="1"/>
  <pageMargins left="0.1968503937007874" right="0.1968503937007874" top="0.7874015748031497" bottom="0.7874015748031497" header="0" footer="0"/>
  <pageSetup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KAIGO</dc:creator>
  <cp:keywords/>
  <dc:description/>
  <cp:lastModifiedBy>福岡市</cp:lastModifiedBy>
  <cp:lastPrinted>2014-06-05T05:01:19Z</cp:lastPrinted>
  <dcterms:created xsi:type="dcterms:W3CDTF">2009-01-25T17:20:15Z</dcterms:created>
  <dcterms:modified xsi:type="dcterms:W3CDTF">2014-07-16T06:00:02Z</dcterms:modified>
  <cp:category/>
  <cp:version/>
  <cp:contentType/>
  <cp:contentStatus/>
</cp:coreProperties>
</file>